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xml"/>
  <Override PartName="/xl/charts/chart14.xml" ContentType="application/vnd.openxmlformats-officedocument.drawingml.chart+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xml"/>
  <Override PartName="/xl/charts/chart1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excel traducción\"/>
    </mc:Choice>
  </mc:AlternateContent>
  <bookViews>
    <workbookView xWindow="0" yWindow="0" windowWidth="20490" windowHeight="7530" tabRatio="934"/>
  </bookViews>
  <sheets>
    <sheet name="Index" sheetId="27" r:id="rId1"/>
    <sheet name="1. Drinking water" sheetId="1" r:id="rId2"/>
    <sheet name="2. Unregulated customers" sheetId="22" r:id="rId3"/>
    <sheet name="3.ECORILES compost tons" sheetId="23" r:id="rId4"/>
    <sheet name="4. National Coverage" sheetId="24" r:id="rId5"/>
    <sheet name="5.Wastewater customers" sheetId="2" r:id="rId6"/>
    <sheet name="6. Number of employees" sheetId="3" r:id="rId7"/>
    <sheet name="7. Billed water" sheetId="4" r:id="rId8"/>
    <sheet name="8.Revenues" sheetId="6" r:id="rId9"/>
    <sheet name="9.Costs" sheetId="7" r:id="rId10"/>
    <sheet name="10.EBITDA" sheetId="5" r:id="rId11"/>
    <sheet name="11.Net income" sheetId="8" r:id="rId12"/>
    <sheet name="12.Investments" sheetId="9" r:id="rId13"/>
    <sheet name="13. Assets" sheetId="10" r:id="rId14"/>
    <sheet name="14.SDG" sheetId="11" r:id="rId15"/>
    <sheet name="15. Operational background" sheetId="21" r:id="rId16"/>
    <sheet name="16.Water cycle" sheetId="13" r:id="rId17"/>
    <sheet name="17. Drinking water production" sheetId="14" r:id="rId18"/>
    <sheet name="18.Pond volumes" sheetId="15" r:id="rId19"/>
    <sheet name="19. Water distribution" sheetId="16" r:id="rId20"/>
    <sheet name="20. Length of collection" sheetId="17" r:id="rId21"/>
    <sheet name="21.Volume of treated water" sheetId="18" r:id="rId22"/>
    <sheet name="22. Accumulated precipitation" sheetId="19" r:id="rId23"/>
    <sheet name="23. River Maipo Mapocho" sheetId="20" r:id="rId24"/>
    <sheet name="24.Composition of shareholders" sheetId="12" r:id="rId25"/>
  </sheets>
  <definedNames>
    <definedName name="_xlnm._FilterDatabase" localSheetId="14" hidden="1">'14.SDG'!$B$4:$F$4</definedName>
    <definedName name="_xlnm._FilterDatabase" localSheetId="15" hidden="1">'15. Operational background'!$B$6:$G$16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<sst xmlns="http://schemas.openxmlformats.org/spreadsheetml/2006/main" count="589" uniqueCount="481">
  <si>
    <t>ANAM</t>
  </si>
  <si>
    <t>ECORILES</t>
  </si>
  <si>
    <t>HIDROGÍSTICA</t>
  </si>
  <si>
    <t>BIOGENERA</t>
  </si>
  <si>
    <t>SDG</t>
  </si>
  <si>
    <t>2020</t>
  </si>
  <si>
    <t>2021</t>
  </si>
  <si>
    <t>2022</t>
  </si>
  <si>
    <t>2023</t>
  </si>
  <si>
    <t>2024</t>
  </si>
  <si>
    <t>Aguas Andinas</t>
  </si>
  <si>
    <t>Aguas Cordillera</t>
  </si>
  <si>
    <t>Aguas Manquehue</t>
  </si>
  <si>
    <t>La Farfana</t>
  </si>
  <si>
    <t>Trebal-Mapocho</t>
  </si>
  <si>
    <t xml:space="preserve">2019-2020 </t>
  </si>
  <si>
    <t xml:space="preserve">2020-2021 </t>
  </si>
  <si>
    <t xml:space="preserve">2021-2022 </t>
  </si>
  <si>
    <t xml:space="preserve">2022-2023 </t>
  </si>
  <si>
    <t xml:space="preserve">2023-2024 </t>
  </si>
  <si>
    <t>Promedio histórico de los 60 años de hidrología normal (1951 - 2010)</t>
  </si>
  <si>
    <t>ENE</t>
  </si>
  <si>
    <t>51- 52</t>
  </si>
  <si>
    <t>FEB</t>
  </si>
  <si>
    <t>52- 53</t>
  </si>
  <si>
    <t>MAR</t>
  </si>
  <si>
    <t>53- 54</t>
  </si>
  <si>
    <t>ABR</t>
  </si>
  <si>
    <t>54- 55</t>
  </si>
  <si>
    <t>MAY</t>
  </si>
  <si>
    <t>55- 56</t>
  </si>
  <si>
    <t>JUN</t>
  </si>
  <si>
    <t>56- 57</t>
  </si>
  <si>
    <t>JUL</t>
  </si>
  <si>
    <t>57- 58</t>
  </si>
  <si>
    <t>AGO</t>
  </si>
  <si>
    <t>58- 59</t>
  </si>
  <si>
    <t>SEP</t>
  </si>
  <si>
    <t>59- 60</t>
  </si>
  <si>
    <t>OCT</t>
  </si>
  <si>
    <t>60- 61</t>
  </si>
  <si>
    <t>NOV</t>
  </si>
  <si>
    <t>61- 62</t>
  </si>
  <si>
    <t>DIC</t>
  </si>
  <si>
    <t>62- 63</t>
  </si>
  <si>
    <t>63- 64</t>
  </si>
  <si>
    <t>64- 65</t>
  </si>
  <si>
    <t>65- 66</t>
  </si>
  <si>
    <t>66- 67</t>
  </si>
  <si>
    <t>Río Mapocho (m3/s) 2023</t>
  </si>
  <si>
    <t>67- 68</t>
  </si>
  <si>
    <t>68- 69</t>
  </si>
  <si>
    <t>69- 70</t>
  </si>
  <si>
    <t>70- 71</t>
  </si>
  <si>
    <t>71- 72</t>
  </si>
  <si>
    <t>72- 73</t>
  </si>
  <si>
    <t>73- 74</t>
  </si>
  <si>
    <t>74- 75</t>
  </si>
  <si>
    <t>75- 76</t>
  </si>
  <si>
    <t>76- 77</t>
  </si>
  <si>
    <t>77- 78</t>
  </si>
  <si>
    <t>78- 79</t>
  </si>
  <si>
    <t>79- 80</t>
  </si>
  <si>
    <t>80- 81</t>
  </si>
  <si>
    <t>81- 82</t>
  </si>
  <si>
    <t>82- 83</t>
  </si>
  <si>
    <t>83- 84</t>
  </si>
  <si>
    <t>84- 85</t>
  </si>
  <si>
    <t>85- 86</t>
  </si>
  <si>
    <t>86- 87</t>
  </si>
  <si>
    <t>87- 88</t>
  </si>
  <si>
    <t>88- 89</t>
  </si>
  <si>
    <t>89- 90</t>
  </si>
  <si>
    <t>90- 91</t>
  </si>
  <si>
    <t>91- 92</t>
  </si>
  <si>
    <t>92- 93</t>
  </si>
  <si>
    <t>93- 94</t>
  </si>
  <si>
    <t>94- 95</t>
  </si>
  <si>
    <t>95- 96</t>
  </si>
  <si>
    <t>96- 97</t>
  </si>
  <si>
    <t>97- 98</t>
  </si>
  <si>
    <t>98- 99</t>
  </si>
  <si>
    <t>99- 00</t>
  </si>
  <si>
    <t>00- 01</t>
  </si>
  <si>
    <t>01- 02</t>
  </si>
  <si>
    <t>02- 03</t>
  </si>
  <si>
    <t>03- 04</t>
  </si>
  <si>
    <t>04- 05</t>
  </si>
  <si>
    <t>05- 06</t>
  </si>
  <si>
    <t>06- 07</t>
  </si>
  <si>
    <t>07- 08</t>
  </si>
  <si>
    <t>08- 09</t>
  </si>
  <si>
    <t>09- 10</t>
  </si>
  <si>
    <t>10- 11</t>
  </si>
  <si>
    <t>11- 12</t>
  </si>
  <si>
    <t>12- 13</t>
  </si>
  <si>
    <t>13- 14</t>
  </si>
  <si>
    <t>14- 15</t>
  </si>
  <si>
    <t>15- 16</t>
  </si>
  <si>
    <t>16- 17</t>
  </si>
  <si>
    <t>17- 18</t>
  </si>
  <si>
    <t>18- 19</t>
  </si>
  <si>
    <t>19- 20</t>
  </si>
  <si>
    <t>20- 21</t>
  </si>
  <si>
    <t>21- 22</t>
  </si>
  <si>
    <t>22- 23</t>
  </si>
  <si>
    <t>23- 24</t>
  </si>
  <si>
    <t>RUT</t>
  </si>
  <si>
    <t>DV</t>
  </si>
  <si>
    <t>%</t>
  </si>
  <si>
    <t>A</t>
  </si>
  <si>
    <t>B</t>
  </si>
  <si>
    <t>K</t>
  </si>
  <si>
    <t> </t>
  </si>
  <si>
    <t>TOTAL</t>
  </si>
  <si>
    <t>IAM</t>
  </si>
  <si>
    <t>AFPs</t>
  </si>
  <si>
    <t>Corfo</t>
  </si>
  <si>
    <t>EBITDA</t>
  </si>
  <si>
    <t>Mes</t>
  </si>
  <si>
    <t>Consolidado</t>
  </si>
  <si>
    <t>AC</t>
  </si>
  <si>
    <t>AM</t>
  </si>
  <si>
    <t>Vitacura</t>
  </si>
  <si>
    <t>650 l/s</t>
  </si>
  <si>
    <t>270 l/s</t>
  </si>
  <si>
    <t>380 l/s</t>
  </si>
  <si>
    <t>Lo Barnechea</t>
  </si>
  <si>
    <t>500 l/s</t>
  </si>
  <si>
    <t>350 l/s</t>
  </si>
  <si>
    <t>250 l/s</t>
  </si>
  <si>
    <t>300 l/s</t>
  </si>
  <si>
    <t>Chamisero</t>
  </si>
  <si>
    <t>1,000 l/s</t>
  </si>
  <si>
    <t>2024-2025</t>
  </si>
  <si>
    <t>73.5</t>
  </si>
  <si>
    <t>61.5</t>
  </si>
  <si>
    <t>57.1</t>
  </si>
  <si>
    <t>249.9</t>
  </si>
  <si>
    <t>215.2</t>
  </si>
  <si>
    <t>64.3</t>
  </si>
  <si>
    <t>47.4</t>
  </si>
  <si>
    <t>56.4</t>
  </si>
  <si>
    <t>169.1</t>
  </si>
  <si>
    <t>141.6</t>
  </si>
  <si>
    <t>47.6</t>
  </si>
  <si>
    <t>39.5</t>
  </si>
  <si>
    <t>48.0</t>
  </si>
  <si>
    <t>95.4</t>
  </si>
  <si>
    <t>89.1</t>
  </si>
  <si>
    <t>33.3</t>
  </si>
  <si>
    <t>28.4</t>
  </si>
  <si>
    <t>32.6</t>
  </si>
  <si>
    <t>61.8</t>
  </si>
  <si>
    <t>59.5</t>
  </si>
  <si>
    <t>29.6</t>
  </si>
  <si>
    <t>23.6</t>
  </si>
  <si>
    <t>26.4</t>
  </si>
  <si>
    <t>52.4</t>
  </si>
  <si>
    <t>51.5</t>
  </si>
  <si>
    <t>26.0</t>
  </si>
  <si>
    <t>20.7</t>
  </si>
  <si>
    <t>86.3</t>
  </si>
  <si>
    <t>55.2</t>
  </si>
  <si>
    <t>54.7</t>
  </si>
  <si>
    <t>24.2</t>
  </si>
  <si>
    <t>21.1</t>
  </si>
  <si>
    <t>51.7</t>
  </si>
  <si>
    <t>53.4</t>
  </si>
  <si>
    <t>27.0</t>
  </si>
  <si>
    <t>25.1</t>
  </si>
  <si>
    <t>58.2</t>
  </si>
  <si>
    <t>53.7</t>
  </si>
  <si>
    <t>53.2</t>
  </si>
  <si>
    <t>36.5</t>
  </si>
  <si>
    <t>68.6</t>
  </si>
  <si>
    <t>57.8</t>
  </si>
  <si>
    <t>61.0</t>
  </si>
  <si>
    <t>49.2</t>
  </si>
  <si>
    <t>44.3</t>
  </si>
  <si>
    <t>82.0</t>
  </si>
  <si>
    <t>97.9</t>
  </si>
  <si>
    <t>86.2</t>
  </si>
  <si>
    <t>56.5</t>
  </si>
  <si>
    <t>70.0</t>
  </si>
  <si>
    <t>127.6</t>
  </si>
  <si>
    <t>133.0</t>
  </si>
  <si>
    <t>150.8</t>
  </si>
  <si>
    <t>58.1</t>
  </si>
  <si>
    <t>71.0</t>
  </si>
  <si>
    <t>243.2</t>
  </si>
  <si>
    <t>141.1</t>
  </si>
  <si>
    <t>223.1</t>
  </si>
  <si>
    <t>2.6</t>
  </si>
  <si>
    <t>1.7</t>
  </si>
  <si>
    <t>1.3</t>
  </si>
  <si>
    <t>4.7</t>
  </si>
  <si>
    <t>7.9</t>
  </si>
  <si>
    <t>3.2</t>
  </si>
  <si>
    <t>1.1</t>
  </si>
  <si>
    <t>1.9</t>
  </si>
  <si>
    <t>2.9</t>
  </si>
  <si>
    <t>4.6</t>
  </si>
  <si>
    <t>2.7</t>
  </si>
  <si>
    <t>0.7</t>
  </si>
  <si>
    <t>1.5</t>
  </si>
  <si>
    <t>1.0</t>
  </si>
  <si>
    <t>0.9</t>
  </si>
  <si>
    <t>0.6</t>
  </si>
  <si>
    <t>2.1</t>
  </si>
  <si>
    <t>0.3</t>
  </si>
  <si>
    <t>2.8</t>
  </si>
  <si>
    <t>0.8</t>
  </si>
  <si>
    <t>4.5</t>
  </si>
  <si>
    <t>3.3</t>
  </si>
  <si>
    <t>5.5</t>
  </si>
  <si>
    <t>1.6</t>
  </si>
  <si>
    <t>7.0</t>
  </si>
  <si>
    <t>3.9</t>
  </si>
  <si>
    <t>6.2</t>
  </si>
  <si>
    <t>2.4</t>
  </si>
  <si>
    <t>1.8</t>
  </si>
  <si>
    <t>7.8</t>
  </si>
  <si>
    <t>5.4</t>
  </si>
  <si>
    <t>8.1</t>
  </si>
  <si>
    <t>2.3</t>
  </si>
  <si>
    <t>10.0</t>
  </si>
  <si>
    <t>11.4</t>
  </si>
  <si>
    <t>3.1</t>
  </si>
  <si>
    <t>8.5</t>
  </si>
  <si>
    <t>13.1</t>
  </si>
  <si>
    <t>6.7</t>
  </si>
  <si>
    <t>6.0</t>
  </si>
  <si>
    <t>11.6</t>
  </si>
  <si>
    <t>Index</t>
  </si>
  <si>
    <t>Title</t>
  </si>
  <si>
    <t>Drinking water</t>
  </si>
  <si>
    <t>Unregulated company customers</t>
  </si>
  <si>
    <t>ECORILES compost tons</t>
  </si>
  <si>
    <t>National Coverage</t>
  </si>
  <si>
    <t>Wastewater customers</t>
  </si>
  <si>
    <t>Number of employees</t>
  </si>
  <si>
    <t>Billed water</t>
  </si>
  <si>
    <t>Revenues</t>
  </si>
  <si>
    <t>Costs</t>
  </si>
  <si>
    <t>Net income</t>
  </si>
  <si>
    <t>Investments</t>
  </si>
  <si>
    <t>Assets</t>
  </si>
  <si>
    <t xml:space="preserve">Operational background
</t>
  </si>
  <si>
    <t>Water cycle</t>
  </si>
  <si>
    <t xml:space="preserve">Drinking water production
</t>
  </si>
  <si>
    <t>Pond volumes</t>
  </si>
  <si>
    <t>Length of the potable water distribution network (km)</t>
  </si>
  <si>
    <t>Length of collection network (km)</t>
  </si>
  <si>
    <t>Volume of treated water</t>
  </si>
  <si>
    <t>Accumulated precipitation</t>
  </si>
  <si>
    <t>Maipo Mapocho River</t>
  </si>
  <si>
    <t>Composition of shareholders</t>
  </si>
  <si>
    <t>Consolidated</t>
  </si>
  <si>
    <t>CUSTOMERS POTABLE WATER</t>
  </si>
  <si>
    <t>Regulated Company</t>
  </si>
  <si>
    <t>Number of customers 2024</t>
  </si>
  <si>
    <t>Description</t>
  </si>
  <si>
    <t>Value 2024</t>
  </si>
  <si>
    <t>Number of tons composted to be used as soil compost, ECORILES</t>
  </si>
  <si>
    <t>Hectares supplied</t>
  </si>
  <si>
    <t>71 thousand</t>
  </si>
  <si>
    <t>Number of people reached</t>
  </si>
  <si>
    <t>7.4 million</t>
  </si>
  <si>
    <t>Communes reached</t>
  </si>
  <si>
    <t xml:space="preserve">SEWAGE CUSTOMERS
</t>
  </si>
  <si>
    <t>BILLED WATER (millions of m3)</t>
  </si>
  <si>
    <t>REVENUE (Millions of pesos)</t>
  </si>
  <si>
    <t>COSTS (Millions of pesos)</t>
  </si>
  <si>
    <t>EBITDA (Millons of pesos)</t>
  </si>
  <si>
    <t>NET INCOME (Millions of pesos)
(Millones de pesos)</t>
  </si>
  <si>
    <t>INVESTMENTS (Millions of pesos)</t>
  </si>
  <si>
    <t>ASSETS (Millions of pesos)</t>
  </si>
  <si>
    <t>Our sustainable management contributes to the United Nations Sustainable Development Goals</t>
  </si>
  <si>
    <t>No.</t>
  </si>
  <si>
    <t>Actions 2023</t>
  </si>
  <si>
    <t>Actions 2024</t>
  </si>
  <si>
    <t>End of poverty</t>
  </si>
  <si>
    <t>2,133 workers</t>
  </si>
  <si>
    <t>2,175 workers</t>
  </si>
  <si>
    <t>940 million in social investments</t>
  </si>
  <si>
    <t>896 million in social investments</t>
  </si>
  <si>
    <t>Health and well-being</t>
  </si>
  <si>
    <t>0 occupational diseases</t>
  </si>
  <si>
    <t>1 occupational disease</t>
  </si>
  <si>
    <t>0 fatal accidents</t>
  </si>
  <si>
    <t>Quality education</t>
  </si>
  <si>
    <t>97,325 total hours of training</t>
  </si>
  <si>
    <t>99,680 total hours of training</t>
  </si>
  <si>
    <t>$586 million invested in training, equivalent to 0.1% of total revenue</t>
  </si>
  <si>
    <t>$696 million invested in training.</t>
  </si>
  <si>
    <t>Gender equality</t>
  </si>
  <si>
    <t>21.2% of the total workforce is made up of women</t>
  </si>
  <si>
    <t>21.01% of the total workforce is made up of women</t>
  </si>
  <si>
    <t>20.8% of the management team are women</t>
  </si>
  <si>
    <t>16.1% of the management team are women</t>
  </si>
  <si>
    <t>Clean water and sanitation</t>
  </si>
  <si>
    <t>100% supply of drinking water</t>
  </si>
  <si>
    <t>764 million m3 of drinking water produced</t>
  </si>
  <si>
    <t>775 million m3 of drinking water produced</t>
  </si>
  <si>
    <t>100% wastewater treatment</t>
  </si>
  <si>
    <t>469 million m3 of treated water returned to natural channels</t>
  </si>
  <si>
    <t>468 million m3 of treated water returned to natural channels</t>
  </si>
  <si>
    <t>Affordable and clean energy</t>
  </si>
  <si>
    <t>83.3% of primary energy consumption comes from renewable sources</t>
  </si>
  <si>
    <t>84.31% of primary energy consumption comes from renewable sources</t>
  </si>
  <si>
    <t>8.1 GWh in energy savings thanks to more efficient well management</t>
  </si>
  <si>
    <t>Decent work and economic growth</t>
  </si>
  <si>
    <t>94.9% of the total workforce has permanent contracts</t>
  </si>
  <si>
    <t>95.4% of the total workforce has permanent contracts</t>
  </si>
  <si>
    <t>88.7% unionization</t>
  </si>
  <si>
    <t>87.4% unionization</t>
  </si>
  <si>
    <t>Industry innovation and infrastructure</t>
  </si>
  <si>
    <t>CLP 1.583 billion in R&amp;D&amp;I</t>
  </si>
  <si>
    <t>37 hours of autonomy in extreme storms</t>
  </si>
  <si>
    <t>Reduction of inequalities</t>
  </si>
  <si>
    <t>11,221 clients forgiven</t>
  </si>
  <si>
    <t>10,993 clients forgiven</t>
  </si>
  <si>
    <t>Sustainable cities and communities</t>
  </si>
  <si>
    <t>5.3% of customers receive state subsidies for drinking water (123,000 in total)</t>
  </si>
  <si>
    <t>5.5% of customers receive state subsidies for drinking water (122,000 in total)</t>
  </si>
  <si>
    <t>99% increase in placement of drinking water subsidies this year, 5 percentage points higher than the previous record.</t>
  </si>
  <si>
    <t>98% in placement of drinking water subsidies in the year.</t>
  </si>
  <si>
    <t>Responsible production and consumption</t>
  </si>
  <si>
    <t>66.6% of the biodegradable products produced in biofactories are used on agricultural lands.</t>
  </si>
  <si>
    <t>74.7% of the biodolides produced in biofactories are used on agricultural lands</t>
  </si>
  <si>
    <t>100% of the energy consumed in biofactories is green, coming from renewable sources.</t>
  </si>
  <si>
    <t>307,170 tons of waste/reused</t>
  </si>
  <si>
    <t>234,185 tons of waste/reused</t>
  </si>
  <si>
    <t>Climate action</t>
  </si>
  <si>
    <t>158.54 ktCO2 emitted in the period</t>
  </si>
  <si>
    <t>165.69 ktCO2 emitted in the period</t>
  </si>
  <si>
    <t>22% less than in 2022</t>
  </si>
  <si>
    <t>4% more than in 2023</t>
  </si>
  <si>
    <t>43 GWh of self-generated electricity in biofactories</t>
  </si>
  <si>
    <t>41 GWh of self-generated electricity in biofactories</t>
  </si>
  <si>
    <t>Life of ecosystems</t>
  </si>
  <si>
    <t>$217 million in biodiversity conservation initiatives</t>
  </si>
  <si>
    <t>$221 million in biodiversity conservation initiatives</t>
  </si>
  <si>
    <t>Peace, Justice and Strong Institutions</t>
  </si>
  <si>
    <t>0 complaints of corruption</t>
  </si>
  <si>
    <t>ISO 37001 Certification</t>
  </si>
  <si>
    <t>Partnerships to achieve the Goals</t>
  </si>
  <si>
    <t>100% of the stakeholders were consulted in the materiality survey process</t>
  </si>
  <si>
    <t>90% of the stakeholders were consulted in the materiality survey process</t>
  </si>
  <si>
    <t>24 affiliations or memberships in associations</t>
  </si>
  <si>
    <t>During 2024, we recorded 38 contributions in the form of sponsorships, donations, and memberships.</t>
  </si>
  <si>
    <t>$5,835 billion in forgiveness</t>
  </si>
  <si>
    <t>$5,388 billion in forgiveness</t>
  </si>
  <si>
    <t>$1,044 billion invested in R&amp;D&amp;I</t>
  </si>
  <si>
    <t>Operational background</t>
  </si>
  <si>
    <t>As of December 31st</t>
  </si>
  <si>
    <t>Total number of drinking water customers</t>
  </si>
  <si>
    <t>Total wastewater collection customers</t>
  </si>
  <si>
    <t>Total water accrued (millions of m3)</t>
  </si>
  <si>
    <t xml:space="preserve">Wastewater collection accrued (millions of m³)
</t>
  </si>
  <si>
    <t>Treatment and disposal of wastewater accrued (millions of m³)</t>
  </si>
  <si>
    <t>Sewerage interconnection accrued (millions of m³)</t>
  </si>
  <si>
    <t>Total drinking water coverage</t>
  </si>
  <si>
    <t>Total coverage of wastewater collection</t>
  </si>
  <si>
    <t>Total wastewater treatment coverage</t>
  </si>
  <si>
    <t>Total water treatment capacity (m3/s)</t>
  </si>
  <si>
    <t>Other Biosolids - Self-generated Energy - Biogas</t>
  </si>
  <si>
    <t>Raw water collection</t>
  </si>
  <si>
    <t>Production of drinking water</t>
  </si>
  <si>
    <t>Distribution of drinking water</t>
  </si>
  <si>
    <t>Customers supplied</t>
  </si>
  <si>
    <t>Wastewater collection</t>
  </si>
  <si>
    <t>Wastewater treatment and restitution</t>
  </si>
  <si>
    <t>2024 Consolidated</t>
  </si>
  <si>
    <t>836 million m³ captured.</t>
  </si>
  <si>
    <t>775 million m³ was the total production of water 100% suitable for human consumption in 2024.</t>
  </si>
  <si>
    <t>13,597 km of drinking water network.</t>
  </si>
  <si>
    <t>2,345,870 customers, equivalent to approximately +7 million people.</t>
  </si>
  <si>
    <t>11,016 km of wastewater networks.</t>
  </si>
  <si>
    <t>495 million m3 of treated water in 2024.</t>
  </si>
  <si>
    <t>100% of biosolids reused</t>
  </si>
  <si>
    <t>80% from surface sources.</t>
  </si>
  <si>
    <t>14 m3/s maximum production capacity in wells."</t>
  </si>
  <si>
    <t>5 aqueducts in Greater Santiago.</t>
  </si>
  <si>
    <t>58 wastewater treatment plants.</t>
  </si>
  <si>
    <t>12 minor plants.</t>
  </si>
  <si>
    <t>• 74.7% of sludge production was used for direct agricultural valorization.</t>
  </si>
  <si>
    <t>20% from underground sources.</t>
  </si>
  <si>
    <t>22 production plants for surface water and groundwater.</t>
  </si>
  <si>
    <t>235 drinking water distribution tanks with a total volume of 953,630 m3.</t>
  </si>
  <si>
    <t>222.34 km of interceptors.</t>
  </si>
  <si>
    <t>2 biofactories.</t>
  </si>
  <si>
    <t>• 25.3% was transferred directly to Rutal for fertilizer production (Huechun).</t>
  </si>
  <si>
    <t>285 deep wells and drains allow water to be extracted from three aquifers in the Central Zone.</t>
  </si>
  <si>
    <t>116 chlorination/fluoridation centers.</t>
  </si>
  <si>
    <t>1,050 pressure reducing valves.</t>
  </si>
  <si>
    <t>1 Integrated Biosolids Management Center.</t>
  </si>
  <si>
    <t>41 GWh of self-generated electrical energy.</t>
  </si>
  <si>
    <t>228.9 hm3 raw water reserves.</t>
  </si>
  <si>
    <t>30 drinking water safety tanks with a total volume of 421,500 m3.</t>
  </si>
  <si>
    <t>136 drinking water pumping plants.</t>
  </si>
  <si>
    <t>55 million m3 of biogas produced</t>
  </si>
  <si>
    <t>Drinking water production by source type (millions of m3)</t>
  </si>
  <si>
    <t>Year</t>
  </si>
  <si>
    <t>Surface water</t>
  </si>
  <si>
    <t>Groundwater</t>
  </si>
  <si>
    <t>Company</t>
  </si>
  <si>
    <t>Water treatment plant</t>
  </si>
  <si>
    <t>Cordillera Waters</t>
  </si>
  <si>
    <t>Father Hurtado</t>
  </si>
  <si>
    <t>The Rooster</t>
  </si>
  <si>
    <t>Los Dominicos Complex</t>
  </si>
  <si>
    <t>Saint Henry</t>
  </si>
  <si>
    <t>The Dehesa</t>
  </si>
  <si>
    <t>Myrtle</t>
  </si>
  <si>
    <t>Manquehue Waters</t>
  </si>
  <si>
    <t>Eagles Point</t>
  </si>
  <si>
    <t>Commune</t>
  </si>
  <si>
    <t>Surface source</t>
  </si>
  <si>
    <t>Ability</t>
  </si>
  <si>
    <t>The Queen</t>
  </si>
  <si>
    <t>Maipo River</t>
  </si>
  <si>
    <t>2,500 l/s</t>
  </si>
  <si>
    <t>Mapocho River</t>
  </si>
  <si>
    <t>The Counts</t>
  </si>
  <si>
    <t>Arrayán Estuary</t>
  </si>
  <si>
    <t>Hill</t>
  </si>
  <si>
    <t>Drinking water production</t>
  </si>
  <si>
    <t>Drinking water production by source (millions of cubic meters)</t>
  </si>
  <si>
    <t>Underground source</t>
  </si>
  <si>
    <t>% surface source</t>
  </si>
  <si>
    <t>% underground source</t>
  </si>
  <si>
    <t>Tank volumes m3</t>
  </si>
  <si>
    <t>Length of the drinking water distribution network (km)</t>
  </si>
  <si>
    <t>Length of the drinking water distribution network (km) Manquehue</t>
  </si>
  <si>
    <t>Length of the drinking water distribution network (km) Cordillera</t>
  </si>
  <si>
    <t>Length of the drinking water distribution network (km) Andina</t>
  </si>
  <si>
    <t>Collection network length (km)</t>
  </si>
  <si>
    <t>Collection network length (km) Manquehue</t>
  </si>
  <si>
    <t>Collection network length (km) Cordillera</t>
  </si>
  <si>
    <t>Collection network length (km) Andinas</t>
  </si>
  <si>
    <t>Volume of treated water (millions of m3)</t>
  </si>
  <si>
    <t>Volume of treated water (millions of m3) other RM</t>
  </si>
  <si>
    <t>Volume of treated water (millions of m3) Trebal-Mapocho</t>
  </si>
  <si>
    <t>Volume of treated water (millions of m3) La Farfana</t>
  </si>
  <si>
    <t>Other treatment plants in RM</t>
  </si>
  <si>
    <t>Average 1962-2023</t>
  </si>
  <si>
    <t>Accumulated precipitation in the El Yeso reservoir (mm) (9)</t>
  </si>
  <si>
    <t>Maipo River (m3/s) 2023</t>
  </si>
  <si>
    <t>Month</t>
  </si>
  <si>
    <t>Historical average of 60 years of normal hydrology (1951 - 2010)</t>
  </si>
  <si>
    <t>JAN</t>
  </si>
  <si>
    <t>SEA</t>
  </si>
  <si>
    <t>APR</t>
  </si>
  <si>
    <t>AUG</t>
  </si>
  <si>
    <t>DEC</t>
  </si>
  <si>
    <t>Period</t>
  </si>
  <si>
    <t>% Humidity</t>
  </si>
  <si>
    <t>Deficit / Surplus of the Maipo River Period 1951 - 2023</t>
  </si>
  <si>
    <t>Composition and Main Shareholders as of December 31, 2024</t>
  </si>
  <si>
    <t>SHAREHOLDER NAME</t>
  </si>
  <si>
    <t>ACTIONS</t>
  </si>
  <si>
    <t>SERIES</t>
  </si>
  <si>
    <t>INV METROPOLITAN WATERS SA</t>
  </si>
  <si>
    <t>BANK OF CHILE ON BEHALF OF NON-RESIDENT THIRD PARTIES</t>
  </si>
  <si>
    <t>PRODUCTION DEVELOPMENT CORPORATION</t>
  </si>
  <si>
    <t>BANCO SANTANDER ON BEHALF OF FOREIGN INVESTORS</t>
  </si>
  <si>
    <t>AFP HABITAT SA</t>
  </si>
  <si>
    <t>BANK OF CHILE ON ACCOUNT OF STATE STREET</t>
  </si>
  <si>
    <t>Banco Santander Chile</t>
  </si>
  <si>
    <t>LARRAIN VIAL SA STOCK BROKERAGE</t>
  </si>
  <si>
    <t>BANCHILE STOCKBROKERS SA</t>
  </si>
  <si>
    <t>SANTIAGO EXCHANGE STOCK EXCHANGE</t>
  </si>
  <si>
    <t>AFP CAPITAL SA</t>
  </si>
  <si>
    <t>AFP PROVIDA SA</t>
  </si>
  <si>
    <t>OTHER SERIES A (1,415 SHAREHOLDERS)</t>
  </si>
  <si>
    <t>OTHER SERIES B (22 SHAREHOLDERS)</t>
  </si>
  <si>
    <t>National shareholders</t>
  </si>
  <si>
    <t>International shareholders</t>
  </si>
  <si>
    <t>Total number of shareholders at the end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</si>
</sst>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64" formatCode="_-* #,##0.00_-;\-* #,##0.00_-;_-* &quot;-&quot;??_-;_-@_-"/>
    <numFmt numFmtId="165" formatCode="#,##0.0"/>
    <numFmt numFmtId="166" formatCode="_-* #,##0_-;\-* #,##0_-;_-* &quot;-&quot;??_-;_-@_-"/>
    <numFmt numFmtId="167" formatCode="0.0"/>
    <numFmt numFmtId="168" formatCode="0.000"/>
    <numFmt numFmtId="169" formatCode="#,##0.0_ ;\-#,##0.0\ "/>
  </numFmts>
  <fonts count="65">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0"/>
      <name val="Arial"/>
      <family val="2"/>
    </font>
    <font>
      <sz val="10"/>
      <color rgb="FF434343"/>
      <name val="Arial"/>
      <family val="2"/>
      <scheme val="minor"/>
    </font>
    <font>
      <sz val="10"/>
      <color rgb="FF434343"/>
      <name val="Arial"/>
      <family val="2"/>
    </font>
    <font>
      <b/>
      <sz val="10"/>
      <color theme="1"/>
      <name val="Arial"/>
      <family val="2"/>
      <scheme val="minor"/>
    </font>
    <font>
      <sz val="10"/>
      <color rgb="FF000000"/>
      <name val="Arial"/>
      <family val="2"/>
      <scheme val="minor"/>
    </font>
    <font>
      <sz val="10"/>
      <color theme="1"/>
      <name val="Arial"/>
      <family val="2"/>
    </font>
    <font>
      <b/>
      <sz val="10"/>
      <color rgb="FFFFFFFF"/>
      <name val="Arial"/>
      <family val="2"/>
    </font>
    <font>
      <b/>
      <sz val="10"/>
      <color rgb="FF000000"/>
      <name val="Arial"/>
      <family val="2"/>
      <scheme val="minor"/>
    </font>
    <font>
      <b/>
      <sz val="18"/>
      <color rgb="FF000000"/>
      <name val="Arial"/>
      <family val="2"/>
      <scheme val="minor"/>
    </font>
    <font>
      <sz val="10"/>
      <color theme="0"/>
      <name val="Arial"/>
      <family val="2"/>
      <scheme val="minor"/>
    </font>
    <font>
      <sz val="11"/>
      <color rgb="FF006100"/>
      <name val="Arial"/>
      <family val="2"/>
      <scheme val="minor"/>
    </font>
    <font>
      <sz val="11"/>
      <color theme="0"/>
      <name val="Arial"/>
      <family val="2"/>
      <scheme val="minor"/>
    </font>
    <font>
      <u/>
      <sz val="10"/>
      <color theme="10"/>
      <name val="Arial"/>
      <family val="2"/>
      <scheme val="minor"/>
    </font>
    <font>
      <b/>
      <sz val="12"/>
      <color rgb="FFFFFFFF"/>
      <name val="Arial"/>
      <family val="2"/>
      <scheme val="minor"/>
    </font>
    <font>
      <sz val="11"/>
      <color rgb="FF002060"/>
      <name val="Arial"/>
      <family val="2"/>
      <scheme val="minor"/>
    </font>
    <font>
      <sz val="11"/>
      <color rgb="FF000000"/>
      <name val="Arial"/>
      <family val="2"/>
      <scheme val="minor"/>
    </font>
    <font>
      <b/>
      <sz val="12"/>
      <color theme="1"/>
      <name val="Arial"/>
      <family val="2"/>
      <scheme val="minor"/>
    </font>
    <font>
      <sz val="12"/>
      <color rgb="FF000000"/>
      <name val="Arial"/>
      <family val="2"/>
      <scheme val="minor"/>
    </font>
    <font>
      <sz val="10"/>
      <color rgb="FF002060"/>
      <name val="Arial"/>
      <family val="2"/>
      <scheme val="minor"/>
    </font>
    <font>
      <b/>
      <sz val="12"/>
      <color theme="0"/>
      <name val="Arial"/>
      <family val="2"/>
      <scheme val="minor"/>
    </font>
    <font>
      <b/>
      <sz val="11"/>
      <color rgb="FF002060"/>
      <name val="Avenir next"/>
    </font>
    <font>
      <sz val="11"/>
      <color rgb="FF002060"/>
      <name val="Avenir next"/>
    </font>
    <font>
      <sz val="10"/>
      <color rgb="FF000000"/>
      <name val="Avenir next"/>
    </font>
    <font>
      <b/>
      <sz val="11"/>
      <color theme="0"/>
      <name val="Avenir Next LT Pro Light"/>
    </font>
    <font>
      <b/>
      <sz val="11"/>
      <color rgb="FF002060"/>
      <name val="Avenir Next LT Pro Light"/>
    </font>
    <font>
      <sz val="11"/>
      <color rgb="FF002060"/>
      <name val="Avenir Next LT Pro Light"/>
    </font>
    <font>
      <sz val="10"/>
      <color rgb="FF000000"/>
      <name val="Avenir Next LT Pro Light"/>
    </font>
    <font>
      <b/>
      <sz val="11"/>
      <color rgb="FF002060"/>
      <name val="Arial"/>
      <family val="2"/>
      <scheme val="minor"/>
    </font>
    <font>
      <b/>
      <sz val="12"/>
      <color rgb="FF000000"/>
      <name val="Avenir next"/>
    </font>
    <font>
      <b/>
      <sz val="12"/>
      <color rgb="FF002060"/>
      <name val="Avenir next"/>
    </font>
    <font>
      <sz val="12"/>
      <color rgb="FF002060"/>
      <name val="Avenir next"/>
    </font>
    <font>
      <sz val="12"/>
      <color rgb="FF000000"/>
      <name val="Avenir next"/>
    </font>
    <font>
      <b/>
      <sz val="12"/>
      <color theme="0"/>
      <name val="Avenir Next LT Pro Light"/>
    </font>
    <font>
      <sz val="10"/>
      <color rgb="FF002060"/>
      <name val="Avenir Next LT Pro Light"/>
    </font>
    <font>
      <b/>
      <sz val="12"/>
      <color rgb="FF000000"/>
      <name val="Avenir Next LT Pro Light"/>
    </font>
    <font>
      <sz val="12"/>
      <color rgb="FF000000"/>
      <name val="Avenir Next LT Pro Light"/>
    </font>
    <font>
      <b/>
      <sz val="12"/>
      <color rgb="FF002060"/>
      <name val="Avenir Next LT Pro Light"/>
    </font>
    <font>
      <sz val="12"/>
      <color rgb="FF002060"/>
      <name val="Avenir Next LT Pro Light"/>
    </font>
    <font>
      <b/>
      <sz val="12"/>
      <color rgb="FFFFFFFF"/>
      <name val="Avenir Next LT Pro Light"/>
    </font>
    <font>
      <sz val="12"/>
      <name val="Avenir Next LT Pro Light"/>
    </font>
    <font>
      <b/>
      <sz val="12"/>
      <color rgb="FF00B050"/>
      <name val="Arial"/>
      <family val="2"/>
      <scheme val="minor"/>
    </font>
    <font>
      <b/>
      <sz val="11"/>
      <color rgb="FF00B050"/>
      <name val="Arial"/>
      <family val="2"/>
      <scheme val="minor"/>
    </font>
    <font>
      <b/>
      <sz val="12"/>
      <color rgb="FF00B050"/>
      <name val="Avenir Next LT Pro Light"/>
    </font>
    <font>
      <sz val="10"/>
      <color rgb="FF00B050"/>
      <name val="Arial"/>
      <family val="2"/>
      <scheme val="minor"/>
    </font>
    <font>
      <b/>
      <sz val="12"/>
      <color rgb="FF00B050"/>
      <name val="Avenir next"/>
    </font>
    <font>
      <b/>
      <sz val="11"/>
      <color rgb="FF000000"/>
      <name val="Arial"/>
      <family val="2"/>
      <scheme val="minor"/>
    </font>
    <font>
      <sz val="10"/>
      <color rgb="FF000000"/>
      <name val="Arial"/>
      <family val="2"/>
    </font>
    <font>
      <b/>
      <sz val="10"/>
      <color rgb="FF4A86E8"/>
      <name val="Arial"/>
      <family val="2"/>
    </font>
    <font>
      <b/>
      <sz val="10"/>
      <color rgb="FF00B050"/>
      <name val="Arial"/>
      <family val="2"/>
    </font>
    <font>
      <b/>
      <sz val="16"/>
      <color rgb="FF000000"/>
      <name val="Avenir"/>
    </font>
    <font>
      <b/>
      <sz val="12"/>
      <color rgb="FF000000"/>
      <name val="Avenir"/>
    </font>
    <font>
      <b/>
      <sz val="12"/>
      <color rgb="FFFFFFFF"/>
      <name val="Avenir"/>
    </font>
    <font>
      <b/>
      <sz val="11"/>
      <color rgb="FF002060"/>
      <name val="Avenir"/>
    </font>
    <font>
      <sz val="11"/>
      <color rgb="FF002060"/>
      <name val="Avenir"/>
    </font>
    <font>
      <b/>
      <sz val="12"/>
      <color rgb="FF00B050"/>
      <name val="Avenir"/>
    </font>
    <font>
      <sz val="12"/>
      <color rgb="FFFFFFFF"/>
      <name val="Avenir"/>
    </font>
    <font>
      <sz val="10"/>
      <name val="Arial"/>
      <family val="2"/>
      <scheme val="minor"/>
    </font>
    <font>
      <b/>
      <sz val="11"/>
      <color rgb="FFFFFFFF"/>
      <name val="Arial"/>
      <family val="2"/>
      <scheme val="minor"/>
    </font>
    <font>
      <sz val="10"/>
      <color theme="1"/>
      <name val="Avenir Next LT Pro Light"/>
    </font>
    <font>
      <b/>
      <sz val="10"/>
      <color rgb="FF002060"/>
      <name val="Arial"/>
      <family val="2"/>
      <scheme val="minor"/>
    </font>
  </fonts>
  <fills count="16">
    <fill>
      <patternFill patternType="none"/>
    </fill>
    <fill>
      <patternFill patternType="gray125"/>
    </fill>
    <fill>
      <patternFill patternType="solid">
        <fgColor theme="7"/>
        <bgColor theme="7"/>
      </patternFill>
    </fill>
    <fill>
      <patternFill patternType="solid">
        <fgColor rgb="FFFFFFFF"/>
        <bgColor rgb="FFFFFFFF"/>
      </patternFill>
    </fill>
    <fill>
      <patternFill patternType="solid">
        <fgColor rgb="FF00B050"/>
        <bgColor indexed="64"/>
      </patternFill>
    </fill>
    <fill>
      <patternFill patternType="solid">
        <fgColor rgb="FFC6EFCE"/>
      </patternFill>
    </fill>
    <fill>
      <patternFill patternType="solid">
        <fgColor theme="7"/>
      </patternFill>
    </fill>
    <fill>
      <patternFill patternType="solid">
        <fgColor theme="7" tint="0.59999389629810485"/>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79998168889431442"/>
        <bgColor indexed="65"/>
      </patternFill>
    </fill>
    <fill>
      <patternFill patternType="solid">
        <fgColor rgb="FF34A853"/>
        <bgColor indexed="64"/>
      </patternFill>
    </fill>
    <fill>
      <patternFill patternType="solid">
        <fgColor rgb="FFA6E3B6"/>
        <bgColor indexed="64"/>
      </patternFill>
    </fill>
    <fill>
      <patternFill patternType="solid">
        <fgColor rgb="FFD2F1DA"/>
        <bgColor indexed="64"/>
      </patternFill>
    </fill>
    <fill>
      <patternFill patternType="solid">
        <fgColor theme="8"/>
        <bgColor indexed="64"/>
      </patternFill>
    </fill>
    <fill>
      <patternFill patternType="solid">
        <fgColor rgb="FF0070C0"/>
        <bgColor indexed="64"/>
      </patternFill>
    </fill>
  </fills>
  <borders count="37">
    <border>
      <left/>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bottom style="medium">
        <color rgb="FF002060"/>
      </bottom>
      <diagonal/>
    </border>
    <border>
      <left style="thick">
        <color rgb="FF002060"/>
      </left>
      <right/>
      <top style="thick">
        <color rgb="FF002060"/>
      </top>
      <bottom/>
      <diagonal/>
    </border>
    <border>
      <left style="thick">
        <color rgb="FF002060"/>
      </left>
      <right/>
      <top/>
      <bottom/>
      <diagonal/>
    </border>
    <border>
      <left style="thick">
        <color rgb="FF002060"/>
      </left>
      <right/>
      <top/>
      <bottom style="thick">
        <color rgb="FF002060"/>
      </bottom>
      <diagonal/>
    </border>
    <border>
      <left/>
      <right/>
      <top style="thick">
        <color rgb="FF002060"/>
      </top>
      <bottom/>
      <diagonal/>
    </border>
    <border>
      <left/>
      <right style="thick">
        <color rgb="FF002060"/>
      </right>
      <top style="thick">
        <color rgb="FF002060"/>
      </top>
      <bottom/>
      <diagonal/>
    </border>
    <border>
      <left/>
      <right style="thick">
        <color rgb="FF002060"/>
      </right>
      <top/>
      <bottom/>
      <diagonal/>
    </border>
    <border>
      <left/>
      <right style="thick">
        <color rgb="FF002060"/>
      </right>
      <top/>
      <bottom style="thick">
        <color rgb="FF002060"/>
      </bottom>
      <diagonal/>
    </border>
    <border>
      <left/>
      <right style="thin">
        <color indexed="64"/>
      </right>
      <top style="thin">
        <color indexed="64"/>
      </top>
      <bottom/>
      <diagonal/>
    </border>
    <border>
      <left/>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s>
  <cellStyleXfs count="10">
    <xf numFmtId="0" fontId="0" fillId="0" borderId="0"/>
    <xf numFmtId="0" fontId="9" fillId="0" borderId="0"/>
    <xf numFmtId="0" fontId="15" fillId="5" borderId="0" applyNumberFormat="0" applyBorder="0" applyAlignment="0" applyProtection="0"/>
    <xf numFmtId="0" fontId="16" fillId="6" borderId="0" applyNumberFormat="0" applyBorder="0" applyAlignment="0" applyProtection="0"/>
    <xf numFmtId="0" fontId="3" fillId="7" borderId="0" applyNumberFormat="0" applyBorder="0" applyAlignment="0" applyProtection="0"/>
    <xf numFmtId="0" fontId="17" fillId="0" borderId="0" applyNumberFormat="0" applyFill="0" applyBorder="0" applyAlignment="0" applyProtection="0"/>
    <xf numFmtId="0" fontId="21" fillId="0" borderId="9" applyFont="0" applyBorder="0" applyAlignment="0">
      <alignment horizontal="right"/>
    </xf>
    <xf numFmtId="0" fontId="2" fillId="8" borderId="0" applyNumberFormat="0" applyBorder="0" applyAlignment="0" applyProtection="0"/>
    <xf numFmtId="0" fontId="16" fillId="9" borderId="0" applyNumberFormat="0" applyBorder="0" applyAlignment="0" applyProtection="0"/>
    <xf numFmtId="0" fontId="1" fillId="10" borderId="0" applyNumberFormat="0" applyBorder="0" applyAlignment="0" applyProtection="0"/>
  </cellStyleXfs>
  <cellXfs count="268">
    <xf numFmtId="0" fontId="0" fillId="0" borderId="0" xfId="0"/>
    <xf numFmtId="0" fontId="4" fillId="0" borderId="0" xfId="0" applyFont="1"/>
    <xf numFmtId="0" fontId="8" fillId="0" borderId="0" xfId="0" applyFont="1"/>
    <xf numFmtId="0" fontId="9" fillId="0" borderId="0" xfId="1"/>
    <xf numFmtId="0" fontId="4" fillId="3" borderId="0" xfId="1" applyFont="1" applyFill="1"/>
    <xf numFmtId="10" fontId="6" fillId="3" borderId="3" xfId="1" applyNumberFormat="1" applyFont="1" applyFill="1" applyBorder="1" applyAlignment="1">
      <alignment horizontal="center" vertical="center" wrapText="1"/>
    </xf>
    <xf numFmtId="3" fontId="6" fillId="3" borderId="3" xfId="1" applyNumberFormat="1" applyFont="1" applyFill="1" applyBorder="1" applyAlignment="1">
      <alignment horizontal="center" vertical="center" wrapText="1"/>
    </xf>
    <xf numFmtId="0" fontId="6" fillId="3" borderId="3" xfId="1" applyFont="1" applyFill="1" applyBorder="1" applyAlignment="1">
      <alignment horizontal="left" vertical="center" wrapText="1"/>
    </xf>
    <xf numFmtId="10" fontId="7" fillId="3" borderId="5" xfId="1" applyNumberFormat="1" applyFont="1" applyFill="1" applyBorder="1" applyAlignment="1">
      <alignment horizontal="center" vertical="center" wrapText="1"/>
    </xf>
    <xf numFmtId="3" fontId="7" fillId="3" borderId="5" xfId="1" applyNumberFormat="1" applyFont="1" applyFill="1" applyBorder="1" applyAlignment="1">
      <alignment horizontal="center" vertical="center" wrapText="1"/>
    </xf>
    <xf numFmtId="49" fontId="7" fillId="3" borderId="5" xfId="1" applyNumberFormat="1" applyFont="1" applyFill="1" applyBorder="1" applyAlignment="1">
      <alignment horizontal="left" vertical="center" wrapText="1"/>
    </xf>
    <xf numFmtId="10" fontId="7" fillId="3" borderId="4" xfId="1" applyNumberFormat="1" applyFont="1" applyFill="1" applyBorder="1" applyAlignment="1">
      <alignment horizontal="center" vertical="center" wrapText="1"/>
    </xf>
    <xf numFmtId="3" fontId="7" fillId="3" borderId="4" xfId="1" applyNumberFormat="1" applyFont="1" applyFill="1" applyBorder="1" applyAlignment="1">
      <alignment horizontal="center" vertical="center" wrapText="1"/>
    </xf>
    <xf numFmtId="49" fontId="7" fillId="3" borderId="4" xfId="1" applyNumberFormat="1" applyFont="1" applyFill="1" applyBorder="1" applyAlignment="1">
      <alignment horizontal="left" vertical="center" wrapText="1"/>
    </xf>
    <xf numFmtId="10" fontId="7" fillId="0" borderId="3" xfId="1" applyNumberFormat="1" applyFont="1" applyBorder="1" applyAlignment="1">
      <alignment horizontal="center" vertical="center" wrapText="1"/>
    </xf>
    <xf numFmtId="3" fontId="7" fillId="3" borderId="6" xfId="1" applyNumberFormat="1" applyFont="1" applyFill="1" applyBorder="1" applyAlignment="1">
      <alignment horizontal="center" wrapText="1"/>
    </xf>
    <xf numFmtId="49" fontId="7" fillId="3" borderId="5" xfId="1" applyNumberFormat="1" applyFont="1" applyFill="1" applyBorder="1" applyAlignment="1">
      <alignment wrapText="1"/>
    </xf>
    <xf numFmtId="49" fontId="7" fillId="3" borderId="3" xfId="1" applyNumberFormat="1" applyFont="1" applyFill="1" applyBorder="1" applyAlignment="1">
      <alignment horizontal="center" vertical="center" wrapText="1"/>
    </xf>
    <xf numFmtId="2" fontId="7" fillId="3" borderId="3" xfId="1" applyNumberFormat="1" applyFont="1" applyFill="1" applyBorder="1" applyAlignment="1">
      <alignment horizontal="center" vertical="center" wrapText="1"/>
    </xf>
    <xf numFmtId="10" fontId="10" fillId="0" borderId="6" xfId="1" applyNumberFormat="1" applyFont="1" applyBorder="1"/>
    <xf numFmtId="49" fontId="11" fillId="3" borderId="3" xfId="1" applyNumberFormat="1" applyFont="1" applyFill="1" applyBorder="1" applyAlignment="1">
      <alignment horizontal="center" vertical="center" wrapText="1"/>
    </xf>
    <xf numFmtId="49" fontId="11" fillId="3" borderId="2" xfId="1" applyNumberFormat="1" applyFont="1" applyFill="1" applyBorder="1" applyAlignment="1">
      <alignment horizontal="center" vertical="center" wrapText="1"/>
    </xf>
    <xf numFmtId="49" fontId="11" fillId="3" borderId="7" xfId="1" applyNumberFormat="1" applyFont="1" applyFill="1" applyBorder="1" applyAlignment="1">
      <alignment horizontal="center" vertical="center" wrapText="1"/>
    </xf>
    <xf numFmtId="10" fontId="10" fillId="0" borderId="2" xfId="1" applyNumberFormat="1" applyFont="1" applyBorder="1"/>
    <xf numFmtId="3" fontId="7" fillId="3" borderId="2" xfId="1" applyNumberFormat="1" applyFont="1" applyFill="1" applyBorder="1" applyAlignment="1">
      <alignment horizontal="center" vertical="center"/>
    </xf>
    <xf numFmtId="3" fontId="7" fillId="0" borderId="3" xfId="1" applyNumberFormat="1" applyFont="1" applyBorder="1" applyAlignment="1">
      <alignment horizontal="center" vertical="center" wrapText="1"/>
    </xf>
    <xf numFmtId="3" fontId="7" fillId="3" borderId="3" xfId="1" applyNumberFormat="1" applyFont="1" applyFill="1" applyBorder="1" applyAlignment="1">
      <alignment horizontal="center" vertical="center" wrapText="1"/>
    </xf>
    <xf numFmtId="0" fontId="12" fillId="0" borderId="0" xfId="0" applyFont="1"/>
    <xf numFmtId="0" fontId="12" fillId="0" borderId="0" xfId="0" applyFont="1" applyAlignment="1">
      <alignment vertical="center"/>
    </xf>
    <xf numFmtId="0" fontId="12" fillId="0" borderId="0" xfId="1" applyFont="1"/>
    <xf numFmtId="0" fontId="0" fillId="0" borderId="0" xfId="0" applyAlignment="1">
      <alignment wrapText="1"/>
    </xf>
    <xf numFmtId="0" fontId="9" fillId="0" borderId="0" xfId="0" applyFont="1"/>
    <xf numFmtId="0" fontId="14" fillId="0" borderId="0" xfId="0" applyFont="1"/>
    <xf numFmtId="0" fontId="19" fillId="0" borderId="0" xfId="0" applyFont="1"/>
    <xf numFmtId="0" fontId="20" fillId="0" borderId="0" xfId="0" applyFont="1"/>
    <xf numFmtId="0" fontId="22" fillId="0" borderId="0" xfId="0" applyFont="1"/>
    <xf numFmtId="0" fontId="13" fillId="0" borderId="0" xfId="0" applyFont="1" applyAlignment="1">
      <alignment horizontal="center"/>
    </xf>
    <xf numFmtId="0" fontId="23" fillId="0" borderId="0" xfId="5" applyFont="1" applyBorder="1" applyAlignment="1">
      <alignment horizontal="right"/>
    </xf>
    <xf numFmtId="0" fontId="23" fillId="0" borderId="0" xfId="5" applyFont="1" applyBorder="1" applyAlignment="1">
      <alignment horizontal="right" wrapText="1"/>
    </xf>
    <xf numFmtId="0" fontId="17" fillId="0" borderId="0" xfId="5"/>
    <xf numFmtId="0" fontId="0" fillId="0" borderId="0" xfId="0"/>
    <xf numFmtId="0" fontId="0" fillId="0" borderId="0" xfId="0" applyBorder="1"/>
    <xf numFmtId="0" fontId="0" fillId="0" borderId="16" xfId="0" applyBorder="1"/>
    <xf numFmtId="0" fontId="0" fillId="0" borderId="15" xfId="0" applyBorder="1"/>
    <xf numFmtId="0" fontId="0" fillId="0" borderId="17" xfId="0" applyBorder="1"/>
    <xf numFmtId="0" fontId="8" fillId="0" borderId="18" xfId="0" applyFont="1" applyBorder="1"/>
    <xf numFmtId="0" fontId="4" fillId="0" borderId="19" xfId="0" applyFont="1" applyBorder="1"/>
    <xf numFmtId="0" fontId="0" fillId="0" borderId="19" xfId="0" applyBorder="1"/>
    <xf numFmtId="0" fontId="0" fillId="0" borderId="20" xfId="0" applyBorder="1"/>
    <xf numFmtId="0" fontId="12" fillId="0" borderId="21" xfId="0" applyFont="1" applyBorder="1"/>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Border="1"/>
    <xf numFmtId="0" fontId="31" fillId="0" borderId="0" xfId="0" applyFont="1"/>
    <xf numFmtId="0" fontId="33" fillId="0" borderId="0" xfId="0" applyFont="1" applyAlignment="1">
      <alignment horizontal="center"/>
    </xf>
    <xf numFmtId="0" fontId="35" fillId="0" borderId="0" xfId="5" applyFont="1" applyBorder="1" applyAlignment="1">
      <alignment horizontal="right"/>
    </xf>
    <xf numFmtId="0" fontId="35" fillId="0" borderId="0" xfId="5" applyFont="1" applyBorder="1" applyAlignment="1">
      <alignment horizontal="right" wrapText="1"/>
    </xf>
    <xf numFmtId="0" fontId="36" fillId="0" borderId="0" xfId="0" applyFont="1"/>
    <xf numFmtId="0" fontId="35" fillId="0" borderId="0" xfId="0" applyFont="1"/>
    <xf numFmtId="0" fontId="23" fillId="0" borderId="0" xfId="0" applyFont="1"/>
    <xf numFmtId="0" fontId="29" fillId="7" borderId="9" xfId="4" applyFont="1" applyBorder="1" applyAlignment="1">
      <alignment horizontal="left"/>
    </xf>
    <xf numFmtId="3" fontId="30" fillId="7" borderId="12" xfId="4" applyNumberFormat="1" applyFont="1" applyBorder="1" applyAlignment="1">
      <alignment horizontal="center"/>
    </xf>
    <xf numFmtId="0" fontId="29" fillId="7" borderId="25" xfId="4" applyFont="1" applyBorder="1" applyAlignment="1">
      <alignment horizontal="left"/>
    </xf>
    <xf numFmtId="3" fontId="30" fillId="7" borderId="14" xfId="4" applyNumberFormat="1" applyFont="1" applyBorder="1" applyAlignment="1">
      <alignment horizontal="center"/>
    </xf>
    <xf numFmtId="0" fontId="38" fillId="0" borderId="0" xfId="0" applyFont="1"/>
    <xf numFmtId="0" fontId="30" fillId="0" borderId="0" xfId="0" applyFont="1"/>
    <xf numFmtId="0" fontId="39" fillId="0" borderId="0" xfId="0" applyFont="1"/>
    <xf numFmtId="0" fontId="40" fillId="0" borderId="0" xfId="0" applyFont="1"/>
    <xf numFmtId="0" fontId="42" fillId="0" borderId="0" xfId="0" applyFont="1"/>
    <xf numFmtId="0" fontId="29" fillId="7" borderId="8" xfId="4" applyFont="1" applyBorder="1"/>
    <xf numFmtId="3" fontId="30" fillId="7" borderId="8" xfId="4" applyNumberFormat="1" applyFont="1" applyBorder="1"/>
    <xf numFmtId="0" fontId="42" fillId="0" borderId="0" xfId="0" applyFont="1" applyAlignment="1">
      <alignment wrapText="1"/>
    </xf>
    <xf numFmtId="0" fontId="23" fillId="0" borderId="0" xfId="0" applyFont="1" applyAlignment="1">
      <alignment wrapText="1"/>
    </xf>
    <xf numFmtId="0" fontId="41" fillId="7" borderId="8" xfId="4" applyFont="1" applyBorder="1"/>
    <xf numFmtId="3" fontId="42" fillId="7" borderId="8" xfId="4" applyNumberFormat="1" applyFont="1" applyBorder="1" applyAlignment="1">
      <alignment wrapText="1"/>
    </xf>
    <xf numFmtId="0" fontId="28" fillId="6" borderId="8" xfId="3" applyFont="1" applyBorder="1" applyAlignment="1">
      <alignment horizontal="center" vertical="center"/>
    </xf>
    <xf numFmtId="49" fontId="11" fillId="0" borderId="2" xfId="1" applyNumberFormat="1" applyFont="1" applyBorder="1" applyAlignment="1">
      <alignment horizontal="center" vertical="center" wrapText="1"/>
    </xf>
    <xf numFmtId="10" fontId="7" fillId="0" borderId="2" xfId="1" applyNumberFormat="1" applyFont="1" applyBorder="1" applyAlignment="1">
      <alignment horizontal="center" vertical="center" wrapText="1"/>
    </xf>
    <xf numFmtId="0" fontId="37" fillId="6" borderId="8" xfId="3" applyFont="1" applyBorder="1" applyAlignment="1">
      <alignment horizontal="center" vertical="center"/>
    </xf>
    <xf numFmtId="0" fontId="37" fillId="6" borderId="8" xfId="3" applyFont="1" applyBorder="1" applyAlignment="1">
      <alignment horizontal="center" vertical="center" wrapText="1"/>
    </xf>
    <xf numFmtId="49" fontId="37" fillId="6" borderId="8" xfId="3" applyNumberFormat="1" applyFont="1" applyBorder="1" applyAlignment="1">
      <alignment horizontal="center" vertical="center" wrapText="1"/>
    </xf>
    <xf numFmtId="0" fontId="24" fillId="6" borderId="8" xfId="3" applyFont="1" applyBorder="1" applyAlignment="1">
      <alignment horizontal="center" vertical="center"/>
    </xf>
    <xf numFmtId="0" fontId="29" fillId="7" borderId="8" xfId="4" applyFont="1" applyBorder="1" applyAlignment="1">
      <alignment horizontal="center"/>
    </xf>
    <xf numFmtId="165" fontId="30" fillId="7" borderId="8" xfId="4" applyNumberFormat="1" applyFont="1" applyBorder="1" applyAlignment="1">
      <alignment horizontal="center"/>
    </xf>
    <xf numFmtId="41" fontId="30" fillId="7" borderId="8" xfId="4" applyNumberFormat="1" applyFont="1" applyBorder="1" applyAlignment="1">
      <alignment horizontal="center" readingOrder="1"/>
    </xf>
    <xf numFmtId="0" fontId="32" fillId="7" borderId="8" xfId="4" applyFont="1" applyBorder="1" applyAlignment="1">
      <alignment horizontal="center"/>
    </xf>
    <xf numFmtId="165" fontId="19" fillId="7" borderId="8" xfId="4" applyNumberFormat="1" applyFont="1" applyBorder="1" applyAlignment="1">
      <alignment horizontal="center"/>
    </xf>
    <xf numFmtId="0" fontId="29" fillId="7" borderId="8" xfId="4" applyFont="1" applyBorder="1" applyAlignment="1">
      <alignment vertical="center"/>
    </xf>
    <xf numFmtId="3" fontId="30" fillId="7" borderId="11" xfId="4" applyNumberFormat="1" applyFont="1" applyBorder="1" applyAlignment="1">
      <alignment wrapText="1"/>
    </xf>
    <xf numFmtId="0" fontId="30" fillId="7" borderId="11" xfId="4" applyFont="1" applyBorder="1" applyAlignment="1">
      <alignment horizontal="right" wrapText="1"/>
    </xf>
    <xf numFmtId="3" fontId="30" fillId="7" borderId="11" xfId="4" applyNumberFormat="1" applyFont="1" applyBorder="1" applyAlignment="1">
      <alignment horizontal="right" wrapText="1"/>
    </xf>
    <xf numFmtId="10" fontId="30" fillId="7" borderId="11" xfId="4" applyNumberFormat="1" applyFont="1" applyBorder="1" applyAlignment="1">
      <alignment horizontal="right"/>
    </xf>
    <xf numFmtId="3" fontId="30" fillId="7" borderId="11" xfId="4" applyNumberFormat="1" applyFont="1" applyBorder="1" applyAlignment="1">
      <alignment horizontal="right"/>
    </xf>
    <xf numFmtId="0" fontId="30" fillId="7" borderId="11" xfId="4" applyFont="1" applyBorder="1"/>
    <xf numFmtId="0" fontId="30" fillId="7" borderId="11" xfId="4" applyFont="1" applyBorder="1" applyAlignment="1">
      <alignment horizontal="right"/>
    </xf>
    <xf numFmtId="0" fontId="29" fillId="9" borderId="10" xfId="8" applyFont="1" applyBorder="1" applyAlignment="1">
      <alignment vertical="center" wrapText="1"/>
    </xf>
    <xf numFmtId="0" fontId="29" fillId="9" borderId="11" xfId="8" applyFont="1" applyBorder="1"/>
    <xf numFmtId="3" fontId="29" fillId="9" borderId="11" xfId="8" applyNumberFormat="1" applyFont="1" applyBorder="1"/>
    <xf numFmtId="10" fontId="29" fillId="9" borderId="11" xfId="8" applyNumberFormat="1" applyFont="1" applyBorder="1"/>
    <xf numFmtId="0" fontId="45" fillId="0" borderId="0" xfId="3" applyFont="1" applyFill="1" applyBorder="1" applyAlignment="1">
      <alignment horizontal="center" vertical="center" wrapText="1"/>
    </xf>
    <xf numFmtId="0" fontId="45" fillId="0" borderId="0" xfId="3" applyFont="1" applyFill="1" applyBorder="1"/>
    <xf numFmtId="0" fontId="47" fillId="0" borderId="0" xfId="3" applyFont="1" applyFill="1" applyBorder="1" applyAlignment="1">
      <alignment horizontal="center" vertical="center" wrapText="1"/>
    </xf>
    <xf numFmtId="0" fontId="47" fillId="0" borderId="0" xfId="3" applyFont="1" applyFill="1" applyBorder="1"/>
    <xf numFmtId="0" fontId="46" fillId="0" borderId="0" xfId="3" applyFont="1" applyFill="1" applyBorder="1" applyAlignment="1">
      <alignment horizontal="center" vertical="center" wrapText="1"/>
    </xf>
    <xf numFmtId="0" fontId="46" fillId="0" borderId="0" xfId="3" applyFont="1" applyFill="1" applyBorder="1"/>
    <xf numFmtId="0" fontId="0" fillId="0" borderId="0" xfId="0"/>
    <xf numFmtId="0" fontId="45" fillId="0" borderId="0" xfId="0" applyFont="1"/>
    <xf numFmtId="0" fontId="47" fillId="0" borderId="0" xfId="0" applyFont="1"/>
    <xf numFmtId="0" fontId="48" fillId="0" borderId="0" xfId="0" applyFont="1" applyBorder="1"/>
    <xf numFmtId="0" fontId="8" fillId="0" borderId="19" xfId="0" applyFont="1" applyBorder="1"/>
    <xf numFmtId="0" fontId="45" fillId="0" borderId="0" xfId="0" applyFont="1" applyBorder="1"/>
    <xf numFmtId="0" fontId="25" fillId="7" borderId="8" xfId="4" applyFont="1" applyBorder="1" applyAlignment="1">
      <alignment horizontal="center" vertical="center"/>
    </xf>
    <xf numFmtId="3" fontId="26" fillId="7" borderId="8" xfId="4" applyNumberFormat="1" applyFont="1" applyBorder="1"/>
    <xf numFmtId="0" fontId="49" fillId="0" borderId="0" xfId="0" applyFont="1" applyBorder="1"/>
    <xf numFmtId="3" fontId="19" fillId="7" borderId="8" xfId="4" applyNumberFormat="1" applyFont="1" applyBorder="1"/>
    <xf numFmtId="0" fontId="32" fillId="7" borderId="8" xfId="4" applyFont="1" applyBorder="1"/>
    <xf numFmtId="0" fontId="19" fillId="0" borderId="0" xfId="0" applyFont="1" applyAlignment="1">
      <alignment wrapText="1"/>
    </xf>
    <xf numFmtId="0" fontId="32" fillId="0" borderId="0" xfId="0" applyFont="1"/>
    <xf numFmtId="0" fontId="50" fillId="0" borderId="0" xfId="0" applyFont="1"/>
    <xf numFmtId="0" fontId="51" fillId="0" borderId="0" xfId="0" applyFont="1"/>
    <xf numFmtId="0" fontId="51" fillId="0" borderId="0" xfId="0" applyFont="1" applyAlignment="1">
      <alignment wrapText="1"/>
    </xf>
    <xf numFmtId="0" fontId="52" fillId="0" borderId="0" xfId="0" applyFont="1"/>
    <xf numFmtId="0" fontId="4" fillId="0" borderId="0" xfId="0" applyFont="1" applyFill="1" applyBorder="1" applyAlignment="1">
      <alignment horizontal="center"/>
    </xf>
    <xf numFmtId="166" fontId="4" fillId="0" borderId="0" xfId="0" applyNumberFormat="1" applyFont="1" applyFill="1" applyBorder="1"/>
    <xf numFmtId="0" fontId="45" fillId="0" borderId="0" xfId="0" applyFont="1" applyFill="1"/>
    <xf numFmtId="0" fontId="0" fillId="0" borderId="0" xfId="0" applyFill="1"/>
    <xf numFmtId="3" fontId="4" fillId="0" borderId="0" xfId="0" applyNumberFormat="1" applyFont="1" applyFill="1" applyBorder="1" applyAlignment="1">
      <alignment horizontal="center"/>
    </xf>
    <xf numFmtId="0" fontId="24" fillId="6" borderId="8" xfId="3" applyFont="1" applyBorder="1" applyAlignment="1">
      <alignment wrapText="1"/>
    </xf>
    <xf numFmtId="0" fontId="24" fillId="6" borderId="8" xfId="3" applyFont="1" applyBorder="1"/>
    <xf numFmtId="0" fontId="32" fillId="7" borderId="8" xfId="4" applyFont="1" applyBorder="1" applyAlignment="1">
      <alignment wrapText="1"/>
    </xf>
    <xf numFmtId="0" fontId="19" fillId="7" borderId="8" xfId="4" applyFont="1" applyBorder="1" applyAlignment="1">
      <alignment wrapText="1"/>
    </xf>
    <xf numFmtId="0" fontId="19" fillId="7" borderId="8" xfId="4" applyFont="1" applyBorder="1"/>
    <xf numFmtId="0" fontId="11" fillId="0" borderId="26" xfId="0" applyFont="1" applyBorder="1"/>
    <xf numFmtId="3" fontId="30" fillId="7" borderId="8" xfId="4" applyNumberFormat="1" applyFont="1" applyBorder="1" applyAlignment="1">
      <alignment horizontal="right" readingOrder="1"/>
    </xf>
    <xf numFmtId="9" fontId="2" fillId="8" borderId="8" xfId="7" applyNumberFormat="1" applyBorder="1" applyAlignment="1">
      <alignment horizontal="center" vertical="center"/>
    </xf>
    <xf numFmtId="167" fontId="19" fillId="7" borderId="8" xfId="4" applyNumberFormat="1" applyFont="1" applyBorder="1" applyAlignment="1">
      <alignment horizontal="center"/>
    </xf>
    <xf numFmtId="0" fontId="19" fillId="7" borderId="8" xfId="4" applyFont="1" applyBorder="1" applyAlignment="1">
      <alignment horizontal="center"/>
    </xf>
    <xf numFmtId="3" fontId="19" fillId="7" borderId="8" xfId="4" applyNumberFormat="1" applyFont="1" applyBorder="1" applyAlignment="1">
      <alignment horizontal="center" vertical="center" wrapText="1"/>
    </xf>
    <xf numFmtId="10" fontId="19" fillId="7" borderId="8" xfId="4" applyNumberFormat="1" applyFont="1" applyBorder="1" applyAlignment="1">
      <alignment horizontal="center" vertical="center" wrapText="1"/>
    </xf>
    <xf numFmtId="9" fontId="19" fillId="7" borderId="8" xfId="4" applyNumberFormat="1" applyFont="1" applyBorder="1" applyAlignment="1">
      <alignment wrapText="1"/>
    </xf>
    <xf numFmtId="2" fontId="19" fillId="7" borderId="8" xfId="4" applyNumberFormat="1" applyFont="1" applyBorder="1"/>
    <xf numFmtId="168" fontId="0" fillId="0" borderId="0" xfId="0" applyNumberFormat="1"/>
    <xf numFmtId="168" fontId="45" fillId="0" borderId="0" xfId="0" applyNumberFormat="1" applyFont="1"/>
    <xf numFmtId="1" fontId="32" fillId="7" borderId="8" xfId="4" applyNumberFormat="1" applyFont="1" applyBorder="1"/>
    <xf numFmtId="4" fontId="19" fillId="7" borderId="8" xfId="4" applyNumberFormat="1" applyFont="1" applyBorder="1" applyAlignment="1">
      <alignment horizontal="center" vertical="center" wrapText="1"/>
    </xf>
    <xf numFmtId="2" fontId="19" fillId="7" borderId="8" xfId="4" applyNumberFormat="1" applyFont="1" applyBorder="1" applyAlignment="1">
      <alignment horizontal="center" vertical="center" wrapText="1"/>
    </xf>
    <xf numFmtId="3" fontId="1" fillId="10" borderId="8" xfId="9" applyNumberFormat="1" applyBorder="1" applyAlignment="1">
      <alignment horizontal="center" wrapText="1"/>
    </xf>
    <xf numFmtId="0" fontId="24" fillId="6" borderId="8" xfId="3" applyFont="1" applyBorder="1" applyAlignment="1">
      <alignment horizontal="center" vertical="center" wrapText="1"/>
    </xf>
    <xf numFmtId="0" fontId="32" fillId="7" borderId="8" xfId="4" applyFont="1" applyBorder="1"/>
    <xf numFmtId="0" fontId="54" fillId="11" borderId="11" xfId="0" applyFont="1" applyFill="1" applyBorder="1" applyAlignment="1">
      <alignment horizontal="center" vertical="center" wrapText="1"/>
    </xf>
    <xf numFmtId="0" fontId="54" fillId="11" borderId="13" xfId="0" applyFont="1" applyFill="1" applyBorder="1" applyAlignment="1">
      <alignment horizontal="center" vertical="center" wrapText="1"/>
    </xf>
    <xf numFmtId="0" fontId="55" fillId="12" borderId="9" xfId="0" applyFont="1" applyFill="1" applyBorder="1" applyAlignment="1">
      <alignment horizontal="center" vertical="center" wrapText="1"/>
    </xf>
    <xf numFmtId="0" fontId="55" fillId="13" borderId="9" xfId="0" applyFont="1" applyFill="1" applyBorder="1" applyAlignment="1">
      <alignment horizontal="center" vertical="center" wrapText="1"/>
    </xf>
    <xf numFmtId="0" fontId="55" fillId="13" borderId="25" xfId="0" applyFont="1" applyFill="1" applyBorder="1" applyAlignment="1">
      <alignment horizontal="center" vertical="center" wrapText="1"/>
    </xf>
    <xf numFmtId="0" fontId="9" fillId="0" borderId="0" xfId="0" applyFont="1" applyAlignment="1">
      <alignment wrapText="1"/>
    </xf>
    <xf numFmtId="0" fontId="59" fillId="0" borderId="0" xfId="0" applyFont="1" applyAlignment="1">
      <alignment wrapText="1"/>
    </xf>
    <xf numFmtId="0" fontId="29" fillId="7" borderId="11" xfId="4" applyFont="1" applyBorder="1" applyAlignment="1">
      <alignment horizontal="left"/>
    </xf>
    <xf numFmtId="3" fontId="30" fillId="7" borderId="13" xfId="4" applyNumberFormat="1" applyFont="1" applyBorder="1" applyAlignment="1">
      <alignment horizontal="center"/>
    </xf>
    <xf numFmtId="0" fontId="60" fillId="11" borderId="8" xfId="0" applyFont="1" applyFill="1" applyBorder="1" applyAlignment="1">
      <alignment horizontal="center" vertical="center" wrapText="1"/>
    </xf>
    <xf numFmtId="0" fontId="56" fillId="11" borderId="8" xfId="0"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13" xfId="0" applyFont="1" applyFill="1" applyBorder="1" applyAlignment="1">
      <alignment horizontal="center" vertical="center" wrapText="1"/>
    </xf>
    <xf numFmtId="0" fontId="32" fillId="12" borderId="25" xfId="0" applyFont="1" applyFill="1" applyBorder="1" applyAlignment="1">
      <alignment vertical="top" wrapText="1"/>
    </xf>
    <xf numFmtId="0" fontId="19" fillId="12" borderId="14" xfId="0" applyFont="1" applyFill="1" applyBorder="1" applyAlignment="1">
      <alignment horizontal="center" vertical="center" wrapText="1"/>
    </xf>
    <xf numFmtId="0" fontId="60" fillId="11" borderId="13" xfId="0" applyFont="1" applyFill="1" applyBorder="1" applyAlignment="1">
      <alignment horizontal="center" vertical="center" wrapText="1"/>
    </xf>
    <xf numFmtId="0" fontId="57" fillId="12" borderId="9" xfId="0" applyFont="1" applyFill="1" applyBorder="1" applyAlignment="1">
      <alignment vertical="top" wrapText="1"/>
    </xf>
    <xf numFmtId="0" fontId="58" fillId="12" borderId="12" xfId="0" applyFont="1" applyFill="1" applyBorder="1" applyAlignment="1">
      <alignment horizontal="center" vertical="center" wrapText="1"/>
    </xf>
    <xf numFmtId="0" fontId="57" fillId="13" borderId="9" xfId="0" applyFont="1" applyFill="1" applyBorder="1" applyAlignment="1">
      <alignment vertical="top" wrapText="1"/>
    </xf>
    <xf numFmtId="0" fontId="58" fillId="13" borderId="12" xfId="0" applyFont="1" applyFill="1" applyBorder="1" applyAlignment="1">
      <alignment horizontal="center" vertical="center" wrapText="1"/>
    </xf>
    <xf numFmtId="0" fontId="57" fillId="12" borderId="25" xfId="0" applyFont="1" applyFill="1" applyBorder="1" applyAlignment="1">
      <alignment vertical="top" wrapText="1"/>
    </xf>
    <xf numFmtId="0" fontId="58" fillId="12" borderId="14" xfId="0" applyFont="1" applyFill="1" applyBorder="1" applyAlignment="1">
      <alignment horizontal="center" vertical="center" wrapText="1"/>
    </xf>
    <xf numFmtId="0" fontId="45" fillId="0" borderId="0" xfId="0" applyFont="1" applyAlignment="1">
      <alignment vertical="center"/>
    </xf>
    <xf numFmtId="0" fontId="9" fillId="0" borderId="0" xfId="0" applyFont="1" applyBorder="1" applyAlignment="1">
      <alignment wrapText="1"/>
    </xf>
    <xf numFmtId="0" fontId="59" fillId="0" borderId="0" xfId="0" applyFont="1" applyAlignment="1">
      <alignment vertical="center"/>
    </xf>
    <xf numFmtId="0" fontId="19" fillId="12" borderId="8" xfId="0" applyFont="1" applyFill="1" applyBorder="1" applyAlignment="1">
      <alignment vertical="center" wrapText="1"/>
    </xf>
    <xf numFmtId="0" fontId="32" fillId="12" borderId="8" xfId="0" applyFont="1" applyFill="1" applyBorder="1" applyAlignment="1">
      <alignment horizontal="center" vertical="center" wrapText="1"/>
    </xf>
    <xf numFmtId="0" fontId="32" fillId="12" borderId="8" xfId="0" applyFont="1" applyFill="1" applyBorder="1" applyAlignment="1">
      <alignment vertical="center" wrapText="1"/>
    </xf>
    <xf numFmtId="49" fontId="37" fillId="6" borderId="9" xfId="3" applyNumberFormat="1" applyFont="1" applyBorder="1" applyAlignment="1">
      <alignment horizontal="center" vertical="center" wrapText="1"/>
    </xf>
    <xf numFmtId="3" fontId="19" fillId="7" borderId="9" xfId="4" applyNumberFormat="1" applyFont="1" applyBorder="1" applyAlignment="1">
      <alignment horizontal="center" vertical="center" wrapText="1"/>
    </xf>
    <xf numFmtId="2" fontId="19" fillId="7" borderId="9" xfId="4" applyNumberFormat="1" applyFont="1" applyBorder="1" applyAlignment="1">
      <alignment horizontal="center" vertical="center" wrapText="1"/>
    </xf>
    <xf numFmtId="10" fontId="19" fillId="7" borderId="9" xfId="4" applyNumberFormat="1" applyFont="1" applyBorder="1" applyAlignment="1">
      <alignment horizontal="center" vertical="center" wrapText="1"/>
    </xf>
    <xf numFmtId="3" fontId="1" fillId="10" borderId="9" xfId="9" applyNumberFormat="1" applyBorder="1" applyAlignment="1">
      <alignment horizontal="center" wrapText="1"/>
    </xf>
    <xf numFmtId="0" fontId="45" fillId="0" borderId="8" xfId="0" applyFont="1" applyBorder="1" applyAlignment="1">
      <alignment wrapText="1"/>
    </xf>
    <xf numFmtId="0" fontId="32" fillId="12" borderId="8" xfId="0" applyFont="1" applyFill="1" applyBorder="1" applyAlignment="1">
      <alignment vertical="top" wrapText="1"/>
    </xf>
    <xf numFmtId="0" fontId="23" fillId="12" borderId="8" xfId="0" applyFont="1" applyFill="1" applyBorder="1" applyAlignment="1">
      <alignment vertical="center" wrapText="1"/>
    </xf>
    <xf numFmtId="0" fontId="29" fillId="7" borderId="10" xfId="4" applyFont="1" applyBorder="1" applyAlignment="1">
      <alignment horizontal="center"/>
    </xf>
    <xf numFmtId="165" fontId="30" fillId="7" borderId="10" xfId="4" applyNumberFormat="1" applyFont="1" applyBorder="1" applyAlignment="1">
      <alignment horizontal="center"/>
    </xf>
    <xf numFmtId="0" fontId="32" fillId="8" borderId="35" xfId="7" applyFont="1" applyBorder="1" applyAlignment="1">
      <alignment horizontal="center"/>
    </xf>
    <xf numFmtId="169" fontId="19" fillId="8" borderId="35" xfId="7" applyNumberFormat="1" applyFont="1" applyBorder="1"/>
    <xf numFmtId="166" fontId="19" fillId="8" borderId="35" xfId="7" applyNumberFormat="1" applyFont="1" applyBorder="1"/>
    <xf numFmtId="0" fontId="19" fillId="8" borderId="35" xfId="7" applyFont="1" applyBorder="1" applyAlignment="1">
      <alignment horizontal="center"/>
    </xf>
    <xf numFmtId="3" fontId="19" fillId="8" borderId="35" xfId="7" applyNumberFormat="1" applyFont="1" applyBorder="1" applyAlignment="1">
      <alignment horizontal="center"/>
    </xf>
    <xf numFmtId="0" fontId="32" fillId="12" borderId="8" xfId="0" applyFont="1" applyFill="1" applyBorder="1" applyAlignment="1">
      <alignment wrapText="1"/>
    </xf>
    <xf numFmtId="0" fontId="19" fillId="12" borderId="29" xfId="0" applyFont="1" applyFill="1" applyBorder="1" applyAlignment="1">
      <alignment wrapText="1"/>
    </xf>
    <xf numFmtId="0" fontId="18" fillId="11" borderId="32" xfId="0" applyFont="1" applyFill="1" applyBorder="1" applyAlignment="1">
      <alignment wrapText="1"/>
    </xf>
    <xf numFmtId="0" fontId="18" fillId="11" borderId="31" xfId="0" applyFont="1" applyFill="1" applyBorder="1" applyAlignment="1">
      <alignment wrapText="1"/>
    </xf>
    <xf numFmtId="0" fontId="24" fillId="6" borderId="12" xfId="3" applyFont="1" applyBorder="1" applyAlignment="1">
      <alignment wrapText="1"/>
    </xf>
    <xf numFmtId="0" fontId="19" fillId="7" borderId="10" xfId="4" applyFont="1" applyBorder="1" applyAlignment="1">
      <alignment wrapText="1"/>
    </xf>
    <xf numFmtId="0" fontId="19" fillId="7" borderId="10" xfId="4" applyFont="1" applyBorder="1"/>
    <xf numFmtId="0" fontId="18" fillId="11" borderId="8" xfId="0" applyFont="1" applyFill="1" applyBorder="1" applyAlignment="1">
      <alignment horizontal="center" vertical="center" wrapText="1"/>
    </xf>
    <xf numFmtId="0" fontId="18" fillId="11" borderId="8" xfId="0" applyFont="1" applyFill="1" applyBorder="1" applyAlignment="1">
      <alignment wrapText="1"/>
    </xf>
    <xf numFmtId="0" fontId="19" fillId="7" borderId="10" xfId="4" applyFont="1" applyBorder="1" applyAlignment="1">
      <alignment horizontal="center" vertical="center"/>
    </xf>
    <xf numFmtId="0" fontId="19" fillId="7" borderId="8" xfId="4" applyFont="1" applyBorder="1" applyAlignment="1">
      <alignment horizontal="center" vertical="center"/>
    </xf>
    <xf numFmtId="9" fontId="19" fillId="7" borderId="9" xfId="4" applyNumberFormat="1" applyFont="1" applyBorder="1" applyAlignment="1">
      <alignment wrapText="1"/>
    </xf>
    <xf numFmtId="0" fontId="24" fillId="6" borderId="36" xfId="3" applyFont="1" applyBorder="1" applyAlignment="1">
      <alignment wrapText="1"/>
    </xf>
    <xf numFmtId="0" fontId="0" fillId="4" borderId="0" xfId="0" applyFill="1"/>
    <xf numFmtId="0" fontId="0" fillId="14" borderId="0" xfId="0" applyFill="1"/>
    <xf numFmtId="0" fontId="61" fillId="15" borderId="0" xfId="0" applyFont="1" applyFill="1"/>
    <xf numFmtId="0" fontId="19" fillId="5" borderId="8" xfId="2" applyFont="1" applyBorder="1" applyAlignment="1">
      <alignment vertical="center"/>
    </xf>
    <xf numFmtId="0" fontId="19" fillId="5" borderId="8" xfId="2" applyFont="1" applyBorder="1" applyAlignment="1">
      <alignment horizontal="center" vertical="center"/>
    </xf>
    <xf numFmtId="2" fontId="19" fillId="5" borderId="8" xfId="2" applyNumberFormat="1" applyFont="1" applyBorder="1" applyAlignment="1">
      <alignment horizontal="center" vertical="center"/>
    </xf>
    <xf numFmtId="0" fontId="29" fillId="7" borderId="10" xfId="4" applyFont="1" applyBorder="1"/>
    <xf numFmtId="9" fontId="2" fillId="8" borderId="10" xfId="7" applyNumberFormat="1" applyBorder="1" applyAlignment="1">
      <alignment horizontal="center" vertical="center"/>
    </xf>
    <xf numFmtId="167" fontId="19" fillId="7" borderId="10" xfId="4" applyNumberFormat="1" applyFont="1" applyBorder="1" applyAlignment="1">
      <alignment horizontal="center"/>
    </xf>
    <xf numFmtId="167" fontId="19" fillId="7" borderId="11" xfId="4" applyNumberFormat="1" applyFont="1" applyBorder="1" applyAlignment="1">
      <alignment horizontal="center"/>
    </xf>
    <xf numFmtId="167" fontId="19" fillId="7" borderId="9" xfId="4" applyNumberFormat="1" applyFont="1" applyBorder="1" applyAlignment="1">
      <alignment horizontal="center"/>
    </xf>
    <xf numFmtId="0" fontId="57" fillId="12" borderId="8" xfId="0" applyFont="1" applyFill="1" applyBorder="1" applyAlignment="1">
      <alignment vertical="center" wrapText="1"/>
    </xf>
    <xf numFmtId="0" fontId="56" fillId="11" borderId="8" xfId="0" applyFont="1" applyFill="1" applyBorder="1" applyAlignment="1">
      <alignment wrapText="1"/>
    </xf>
    <xf numFmtId="0" fontId="56" fillId="11" borderId="36" xfId="0" applyFont="1" applyFill="1" applyBorder="1" applyAlignment="1">
      <alignment wrapText="1"/>
    </xf>
    <xf numFmtId="0" fontId="58" fillId="12" borderId="8" xfId="0" applyFont="1" applyFill="1" applyBorder="1" applyAlignment="1">
      <alignment vertical="center" wrapText="1"/>
    </xf>
    <xf numFmtId="10" fontId="30" fillId="8" borderId="9" xfId="7" applyNumberFormat="1" applyFont="1" applyBorder="1" applyAlignment="1">
      <alignment horizontal="center"/>
    </xf>
    <xf numFmtId="164" fontId="29" fillId="4" borderId="9" xfId="0" applyNumberFormat="1" applyFont="1" applyFill="1" applyBorder="1" applyAlignment="1">
      <alignment vertical="center"/>
    </xf>
    <xf numFmtId="0" fontId="57" fillId="12" borderId="8" xfId="0" applyFont="1" applyFill="1" applyBorder="1" applyAlignment="1">
      <alignment wrapText="1"/>
    </xf>
    <xf numFmtId="0" fontId="57" fillId="4" borderId="8" xfId="0" applyFont="1" applyFill="1" applyBorder="1" applyAlignment="1">
      <alignment wrapText="1"/>
    </xf>
    <xf numFmtId="0" fontId="64" fillId="12" borderId="12" xfId="5" applyFont="1" applyFill="1" applyBorder="1" applyAlignment="1">
      <alignment horizontal="right" wrapText="1"/>
    </xf>
    <xf numFmtId="0" fontId="64" fillId="13" borderId="12" xfId="5" applyFont="1" applyFill="1" applyBorder="1" applyAlignment="1">
      <alignment horizontal="right" wrapText="1"/>
    </xf>
    <xf numFmtId="0" fontId="64" fillId="12" borderId="12" xfId="5" applyFont="1" applyFill="1" applyBorder="1" applyAlignment="1">
      <alignment horizontal="right"/>
    </xf>
    <xf numFmtId="0" fontId="64" fillId="13" borderId="14" xfId="5" applyFont="1" applyFill="1" applyBorder="1" applyAlignment="1">
      <alignment horizontal="right" wrapText="1"/>
    </xf>
    <xf numFmtId="0" fontId="34" fillId="0" borderId="0" xfId="0" applyFont="1" applyAlignment="1">
      <alignment horizontal="right"/>
    </xf>
    <xf numFmtId="2" fontId="19" fillId="7" borderId="8" xfId="4" applyNumberFormat="1" applyFont="1" applyBorder="1" applyAlignment="1">
      <alignment wrapText="1"/>
    </xf>
    <xf numFmtId="0" fontId="56" fillId="11" borderId="8" xfId="0" applyFont="1" applyFill="1" applyBorder="1" applyAlignment="1">
      <alignment horizontal="center" vertical="center" wrapText="1"/>
    </xf>
    <xf numFmtId="0" fontId="37" fillId="6" borderId="8" xfId="3" applyFont="1" applyBorder="1" applyAlignment="1">
      <alignment horizontal="center" vertical="center" wrapText="1"/>
    </xf>
    <xf numFmtId="0" fontId="37" fillId="6" borderId="8" xfId="3" applyFont="1" applyBorder="1"/>
    <xf numFmtId="0" fontId="37" fillId="6" borderId="8" xfId="3" applyFont="1" applyBorder="1" applyAlignment="1">
      <alignment horizontal="center" wrapText="1"/>
    </xf>
    <xf numFmtId="0" fontId="24" fillId="6" borderId="8" xfId="3" applyFont="1" applyBorder="1" applyAlignment="1">
      <alignment horizontal="center" vertical="center" wrapText="1"/>
    </xf>
    <xf numFmtId="0" fontId="24" fillId="6" borderId="8" xfId="3" applyFont="1" applyBorder="1" applyAlignment="1">
      <alignment wrapText="1"/>
    </xf>
    <xf numFmtId="168" fontId="24" fillId="6" borderId="8" xfId="3" applyNumberFormat="1" applyFont="1" applyBorder="1" applyAlignment="1">
      <alignment horizontal="center" vertical="center" wrapText="1"/>
    </xf>
    <xf numFmtId="168" fontId="24" fillId="6" borderId="8" xfId="3" applyNumberFormat="1" applyFont="1" applyBorder="1"/>
    <xf numFmtId="0" fontId="43" fillId="2" borderId="8" xfId="0" applyFont="1" applyFill="1" applyBorder="1" applyAlignment="1">
      <alignment horizontal="center" vertical="center" wrapText="1"/>
    </xf>
    <xf numFmtId="0" fontId="44" fillId="0" borderId="8" xfId="0" applyFont="1" applyBorder="1"/>
    <xf numFmtId="0" fontId="32" fillId="12" borderId="8" xfId="0" applyFont="1" applyFill="1" applyBorder="1" applyAlignment="1">
      <alignment horizontal="center" vertical="center" wrapText="1"/>
    </xf>
    <xf numFmtId="0" fontId="32" fillId="12" borderId="8" xfId="0" applyFont="1" applyFill="1" applyBorder="1" applyAlignment="1">
      <alignment vertical="center" wrapText="1"/>
    </xf>
    <xf numFmtId="0" fontId="50" fillId="0" borderId="0" xfId="0" applyFont="1"/>
    <xf numFmtId="49" fontId="11" fillId="3" borderId="1" xfId="1" applyNumberFormat="1" applyFont="1" applyFill="1" applyBorder="1" applyAlignment="1">
      <alignment horizontal="center" vertical="center" wrapText="1"/>
    </xf>
    <xf numFmtId="0" fontId="5" fillId="0" borderId="7" xfId="1" applyFont="1" applyBorder="1"/>
    <xf numFmtId="0" fontId="5" fillId="0" borderId="2" xfId="1" applyFont="1" applyBorder="1"/>
    <xf numFmtId="0" fontId="45" fillId="0" borderId="27" xfId="3" applyFont="1" applyFill="1" applyBorder="1" applyAlignment="1">
      <alignment wrapText="1"/>
    </xf>
    <xf numFmtId="0" fontId="45" fillId="0" borderId="26" xfId="3" applyFont="1" applyFill="1" applyBorder="1" applyAlignment="1"/>
    <xf numFmtId="0" fontId="45" fillId="0" borderId="28" xfId="3" applyFont="1" applyFill="1" applyBorder="1" applyAlignment="1"/>
    <xf numFmtId="0" fontId="62" fillId="11" borderId="8"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32" fillId="12" borderId="34" xfId="0" applyFont="1" applyFill="1" applyBorder="1" applyAlignment="1">
      <alignment vertical="center" wrapText="1"/>
    </xf>
    <xf numFmtId="0" fontId="32" fillId="12" borderId="33" xfId="0" applyFont="1" applyFill="1" applyBorder="1" applyAlignment="1">
      <alignment vertical="center" wrapText="1"/>
    </xf>
    <xf numFmtId="0" fontId="32" fillId="12" borderId="30" xfId="0" applyFont="1" applyFill="1" applyBorder="1" applyAlignment="1">
      <alignment vertical="center" wrapText="1"/>
    </xf>
    <xf numFmtId="0" fontId="19" fillId="12" borderId="34" xfId="0" applyFont="1" applyFill="1" applyBorder="1" applyAlignment="1">
      <alignment vertical="center" wrapText="1"/>
    </xf>
    <xf numFmtId="0" fontId="19" fillId="12" borderId="33" xfId="0" applyFont="1" applyFill="1" applyBorder="1" applyAlignment="1">
      <alignment vertical="center" wrapText="1"/>
    </xf>
    <xf numFmtId="0" fontId="19" fillId="12" borderId="30" xfId="0" applyFont="1" applyFill="1" applyBorder="1" applyAlignment="1">
      <alignment vertical="center" wrapText="1"/>
    </xf>
    <xf numFmtId="0" fontId="53" fillId="0" borderId="0" xfId="0" applyFont="1" applyAlignment="1">
      <alignment horizontal="left" wrapText="1"/>
    </xf>
    <xf numFmtId="0" fontId="47" fillId="0" borderId="0" xfId="3" applyFont="1" applyFill="1" applyBorder="1" applyAlignment="1">
      <alignment wrapText="1"/>
    </xf>
    <xf numFmtId="0" fontId="47" fillId="0" borderId="0" xfId="3" applyFont="1" applyFill="1" applyBorder="1" applyAlignment="1"/>
    <xf numFmtId="0" fontId="63" fillId="0" borderId="0" xfId="3" applyFont="1" applyFill="1" applyBorder="1" applyAlignment="1">
      <alignment wrapText="1"/>
    </xf>
    <xf numFmtId="0" fontId="63" fillId="0" borderId="0" xfId="3" applyFont="1" applyFill="1" applyBorder="1" applyAlignment="1"/>
    <xf numFmtId="0" fontId="45" fillId="0" borderId="0" xfId="3" applyFont="1" applyFill="1" applyBorder="1" applyAlignment="1">
      <alignment wrapText="1"/>
    </xf>
    <xf numFmtId="0" fontId="45" fillId="0" borderId="0" xfId="3" applyFont="1" applyFill="1" applyBorder="1" applyAlignment="1"/>
    <xf numFmtId="0" fontId="4" fillId="0" borderId="0" xfId="3" applyFont="1" applyFill="1" applyBorder="1" applyAlignment="1">
      <alignment wrapText="1"/>
    </xf>
    <xf numFmtId="0" fontId="4" fillId="0" borderId="0" xfId="3" applyFont="1" applyFill="1" applyBorder="1" applyAlignment="1"/>
  </cellXfs>
  <cellStyles count="10">
    <cellStyle name="20% - Énfasis4" xfId="7" builtinId="42"/>
    <cellStyle name="20% - Énfasis6" xfId="9" builtinId="50"/>
    <cellStyle name="40% - Énfasis4" xfId="4" builtinId="43"/>
    <cellStyle name="60% - Énfasis4" xfId="8" builtinId="44"/>
    <cellStyle name="Bueno" xfId="2" builtinId="26"/>
    <cellStyle name="Énfasis4" xfId="3" builtinId="41"/>
    <cellStyle name="Estilo 1" xfId="6"/>
    <cellStyle name="Hipervínculo" xfId="5" builtinId="8"/>
    <cellStyle name="Normal" xfId="0" builtinId="0"/>
    <cellStyle name="Normal 2" xfId="1"/>
  </cellStyles>
  <dxfs count="25">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2060"/>
        <name val="Avenir Next LT Pro Light"/>
        <scheme val="none"/>
      </font>
      <numFmt numFmtId="3" formatCode="#,##0"/>
      <alignment horizontal="center" textRotation="0" wrapText="0" indent="0" justifyLastLine="0" shrinkToFit="0" readingOrder="0"/>
      <border diagonalUp="0" diagonalDown="0" outline="0">
        <left style="thin">
          <color indexed="64"/>
        </left>
        <right/>
        <top style="thin">
          <color indexed="64"/>
        </top>
        <bottom style="thin">
          <color indexed="64"/>
        </bottom>
      </border>
    </dxf>
    <dxf>
      <font>
        <b/>
        <strike val="0"/>
        <outline val="0"/>
        <shadow val="0"/>
        <u val="none"/>
        <vertAlign val="baseline"/>
        <sz val="11"/>
        <color rgb="FF002060"/>
        <name val="Avenir Next LT Pro Light"/>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name val="Avenir Next LT Pro Light"/>
        <scheme val="none"/>
      </font>
      <alignment horizontal="center"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color rgb="FF002060"/>
      </font>
      <alignment horizontal="right" vertical="bottom" textRotation="0" indent="0" justifyLastLine="0" shrinkToFit="0" readingOrder="0"/>
      <border diagonalUp="0" diagonalDown="0" outline="0">
        <left style="thin">
          <color indexed="64"/>
        </left>
        <right/>
        <top style="thin">
          <color indexed="64"/>
        </top>
        <bottom style="thin">
          <color indexed="64"/>
        </bottom>
      </border>
    </dxf>
    <dxf>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D036-4172-8E6D-2D7871C20DD3}"/>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D036-4172-8E6D-2D7871C20DD3}"/>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D036-4172-8E6D-2D7871C20DD3}"/>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D036-4172-8E6D-2D7871C20DD3}"/>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D036-4172-8E6D-2D7871C20DD3}"/>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 Drinking water'!$B$5:$B$9</c:f>
              <c:numCache>
                <c:formatCode>General</c:formatCode>
                <c:ptCount val="5"/>
                <c:pt idx="0">
                  <c:v>2020</c:v>
                </c:pt>
                <c:pt idx="1">
                  <c:v>2021</c:v>
                </c:pt>
                <c:pt idx="2">
                  <c:v>2022</c:v>
                </c:pt>
                <c:pt idx="3">
                  <c:v>2023</c:v>
                </c:pt>
                <c:pt idx="4">
                  <c:v>2024</c:v>
                </c:pt>
              </c:numCache>
            </c:numRef>
          </c:cat>
          <c:val>
            <c:numRef>
              <c:f>'1. Drinking water'!$C$5:$C$9</c:f>
              <c:numCache>
                <c:formatCode>#,##0</c:formatCode>
                <c:ptCount val="5"/>
                <c:pt idx="0">
                  <c:v>2169426</c:v>
                </c:pt>
                <c:pt idx="1">
                  <c:v>2207344</c:v>
                </c:pt>
                <c:pt idx="2">
                  <c:v>2257165</c:v>
                </c:pt>
                <c:pt idx="3">
                  <c:v>2306152</c:v>
                </c:pt>
                <c:pt idx="4">
                  <c:v>2345870</c:v>
                </c:pt>
              </c:numCache>
            </c:numRef>
          </c:val>
          <c:extLst>
            <c:ext xmlns:c16="http://schemas.microsoft.com/office/drawing/2014/chart" uri="{C3380CC4-5D6E-409C-BE32-E72D297353CC}">
              <c16:uniqueId val="{00000000-813E-4333-B8EF-3393FBD67E10}"/>
            </c:ext>
          </c:extLst>
        </c:ser>
        <c:dLbls>
          <c:showLegendKey val="0"/>
          <c:showVal val="0"/>
          <c:showCatName val="0"/>
          <c:showSerName val="0"/>
          <c:showPercent val="0"/>
          <c:showBubbleSize val="0"/>
        </c:dLbls>
        <c:gapWidth val="150"/>
        <c:axId val="1341666852"/>
        <c:axId val="1380635740"/>
      </c:barChart>
      <c:catAx>
        <c:axId val="1341666852"/>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380635740"/>
        <c:crosses val="autoZero"/>
        <c:auto val="1"/>
        <c:lblAlgn val="ctr"/>
        <c:lblOffset val="100"/>
        <c:noMultiLvlLbl val="1"/>
      </c:catAx>
      <c:valAx>
        <c:axId val="1380635740"/>
        <c:scaling>
          <c:orientation val="minMax"/>
        </c:scaling>
        <c:delete val="0"/>
        <c:axPos val="b"/>
        <c:minorGridlines>
          <c:spPr>
            <a:ln w="6350" cap="flat" cmpd="sng" algn="ctr">
              <a:solidFill>
                <a:srgbClr val="CCCCCC">
                  <a:alpha val="0"/>
                </a:srgbClr>
              </a:solidFill>
              <a:prstDash val="solid"/>
              <a:round/>
            </a:ln>
            <a:effectLst/>
          </c:spPr>
        </c:minorGridlines>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1341666852"/>
        <c:crosses val="max"/>
        <c:crossBetween val="between"/>
      </c:valAx>
      <c:spPr>
        <a:solidFill>
          <a:schemeClr val="bg1"/>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bar"/>
        <c:grouping val="clustered"/>
        <c:varyColors val="1"/>
        <c:ser>
          <c:idx val="0"/>
          <c:order val="0"/>
          <c:spPr>
            <a:solidFill>
              <a:srgbClr val="00B050"/>
            </a:solidFill>
            <a:ln cmpd="sng">
              <a:solidFill>
                <a:srgbClr val="000000"/>
              </a:solidFill>
              <a:prstDash val="solid"/>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'13. Assets'!$B$4:$B$8</c:f>
              <c:numCache>
                <c:formatCode>General</c:formatCode>
                <c:ptCount val="5"/>
                <c:pt idx="0">
                  <c:v>2020</c:v>
                </c:pt>
                <c:pt idx="1">
                  <c:v>2021</c:v>
                </c:pt>
                <c:pt idx="2">
                  <c:v>2022</c:v>
                </c:pt>
                <c:pt idx="3">
                  <c:v>2023</c:v>
                </c:pt>
                <c:pt idx="4">
                  <c:v>2024</c:v>
                </c:pt>
              </c:numCache>
            </c:numRef>
          </c:cat>
          <c:val>
            <c:numRef>
              <c:f>'13. Assets'!$C$4:$C$8</c:f>
              <c:numCache>
                <c:formatCode>#,##0</c:formatCode>
                <c:ptCount val="5"/>
                <c:pt idx="0">
                  <c:v>2144436</c:v>
                </c:pt>
                <c:pt idx="1">
                  <c:v>2229222</c:v>
                </c:pt>
                <c:pt idx="2">
                  <c:v>2379350</c:v>
                </c:pt>
                <c:pt idx="3">
                  <c:v>2423348</c:v>
                </c:pt>
                <c:pt idx="4">
                  <c:v>3018159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prstDash val="solid"/>
                  </a:ln>
                </c14:spPr>
              </c14:invertSolidFillFmt>
            </c:ext>
            <c:ext xmlns:c16="http://schemas.microsoft.com/office/drawing/2014/chart" uri="{C3380CC4-5D6E-409C-BE32-E72D297353CC}">
              <c16:uniqueId val="{00000000-D8C8-40A1-98B2-BF9009B80640}"/>
            </c:ext>
          </c:extLst>
        </c:ser>
        <c:dLbls>
          <c:showLegendKey val="0"/>
          <c:showVal val="0"/>
          <c:showCatName val="0"/>
          <c:showSerName val="0"/>
          <c:showPercent val="0"/>
          <c:showBubbleSize val="0"/>
        </c:dLbls>
        <c:gapWidth val="150"/>
        <c:axId val="2086003885"/>
        <c:axId val="1626038318"/>
      </c:barChart>
      <c:catAx>
        <c:axId val="2086003885"/>
        <c:scaling>
          <c:orientation val="maxMin"/>
        </c:scaling>
        <c:delete val="0"/>
        <c:axPos val="l"/>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626038318"/>
        <c:crosses val="autoZero"/>
        <c:auto val="1"/>
        <c:lblAlgn val="ctr"/>
        <c:lblOffset val="100"/>
        <c:noMultiLvlLbl val="1"/>
      </c:catAx>
      <c:valAx>
        <c:axId val="1626038318"/>
        <c:scaling>
          <c:orientation val="minMax"/>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General" sourceLinked="0"/>
        <c:majorTickMark val="none"/>
        <c:minorTickMark val="none"/>
        <c:tickLblPos val="nextTo"/>
        <c:spPr>
          <a:ln/>
        </c:spPr>
        <c:txPr>
          <a:bodyPr/>
          <a:lstStyle/>
          <a:p>
            <a:pPr lvl="0">
              <a:defRPr b="0">
                <a:solidFill>
                  <a:schemeClr val="lt1"/>
                </a:solidFill>
                <a:latin typeface="+mn-lt"/>
              </a:defRPr>
            </a:pPr>
            <a:endParaRPr lang="es-CL"/>
          </a:p>
        </c:txPr>
        <c:crossAx val="2086003885"/>
        <c:crosses val="max"/>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0">
                <a:solidFill>
                  <a:srgbClr val="757575"/>
                </a:solidFill>
                <a:latin typeface="+mn-lt"/>
              </a:defRPr>
            </a:pPr>
            <a:r>
              <a:rPr lang="es-CL" sz="1600" b="0">
                <a:solidFill>
                  <a:srgbClr val="757575"/>
                </a:solidFill>
                <a:latin typeface="+mn-lt"/>
              </a:rPr>
              <a:t>Drinking water production by source type (millions of m3)</a:t>
            </a:r>
          </a:p>
        </c:rich>
      </c:tx>
      <c:layout/>
      <c:overlay val="0"/>
    </c:title>
    <c:autoTitleDeleted val="0"/>
    <c:plotArea>
      <c:layout/>
      <c:barChart>
        <c:barDir val="col"/>
        <c:grouping val="stacked"/>
        <c:varyColors val="1"/>
        <c:ser>
          <c:idx val="0"/>
          <c:order val="0"/>
          <c:tx>
            <c:strRef>
              <c:f>'17. Drinking water production'!$C$3:$C$5</c:f>
              <c:strCache>
                <c:ptCount val="3"/>
                <c:pt idx="0">
                  <c:v>Drinking water production by source type (millions of m3)</c:v>
                </c:pt>
                <c:pt idx="2">
                  <c:v>Surface water</c:v>
                </c:pt>
              </c:strCache>
            </c:strRef>
          </c:tx>
          <c:spPr>
            <a:solidFill>
              <a:srgbClr val="1155CC"/>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'17. Drinking water production'!$B$6:$B$10</c:f>
              <c:numCache>
                <c:formatCode>General</c:formatCode>
                <c:ptCount val="5"/>
                <c:pt idx="0">
                  <c:v>2020</c:v>
                </c:pt>
                <c:pt idx="1">
                  <c:v>2021</c:v>
                </c:pt>
                <c:pt idx="2">
                  <c:v>2022</c:v>
                </c:pt>
                <c:pt idx="3">
                  <c:v>2023</c:v>
                </c:pt>
                <c:pt idx="4">
                  <c:v>2024</c:v>
                </c:pt>
              </c:numCache>
            </c:numRef>
          </c:cat>
          <c:val>
            <c:numRef>
              <c:f>'17. Drinking water production'!$C$6:$C$10</c:f>
              <c:numCache>
                <c:formatCode>#,##0.0</c:formatCode>
                <c:ptCount val="5"/>
                <c:pt idx="0">
                  <c:v>606.20000000000005</c:v>
                </c:pt>
                <c:pt idx="1">
                  <c:v>616.20000000000005</c:v>
                </c:pt>
                <c:pt idx="2">
                  <c:v>585.6</c:v>
                </c:pt>
                <c:pt idx="3">
                  <c:v>580.1</c:v>
                </c:pt>
                <c:pt idx="4">
                  <c:v>604.29999999999995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616-4B12-8137-577A8DE46E64}"/>
            </c:ext>
          </c:extLst>
        </c:ser>
        <c:ser>
          <c:idx val="1"/>
          <c:order val="1"/>
          <c:tx>
            <c:strRef>
              <c:f>'17. Drinking water production'!$D$3:$D$5</c:f>
              <c:strCache>
                <c:ptCount val="3"/>
                <c:pt idx="0">
                  <c:v>Drinking water production by source type (millions of m3)</c:v>
                </c:pt>
                <c:pt idx="2">
                  <c:v>Groundwater</c:v>
                </c:pt>
              </c:strCache>
            </c:strRef>
          </c:tx>
          <c:spPr>
            <a:solidFill>
              <a:srgbClr val="FF6D01"/>
            </a:solidFill>
            <a:ln cmpd="sng">
              <a:solidFill>
                <a:srgbClr val="000000"/>
              </a:solidFill>
            </a:ln>
          </c:spPr>
          <c:invertIfNegative val="1"/>
          <c:dPt>
            <c:idx val="0"/>
            <c:invertIfNegative val="1"/>
            <c:bubble3D val="0"/>
            <c:extLst>
              <c:ext xmlns:c16="http://schemas.microsoft.com/office/drawing/2014/chart" uri="{C3380CC4-5D6E-409C-BE32-E72D297353CC}">
                <c16:uniqueId val="{00000001-1616-4B12-8137-577A8DE46E64}"/>
              </c:ext>
            </c:extLst>
          </c:dPt>
          <c:dLbls>
            <c:spPr>
              <a:noFill/>
              <a:ln>
                <a:noFill/>
              </a:ln>
              <a:effectLst/>
            </c:spPr>
            <c:txPr>
              <a:bodyPr/>
              <a:lstStyle/>
              <a:p>
                <a:pPr lvl="0">
                  <a:defRPr>
                    <a:solidFill>
                      <a:srgbClr val="FFFFFF"/>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'17. Drinking water production'!$B$6:$B$10</c:f>
              <c:numCache>
                <c:formatCode>General</c:formatCode>
                <c:ptCount val="5"/>
                <c:pt idx="0">
                  <c:v>2020</c:v>
                </c:pt>
                <c:pt idx="1">
                  <c:v>2021</c:v>
                </c:pt>
                <c:pt idx="2">
                  <c:v>2022</c:v>
                </c:pt>
                <c:pt idx="3">
                  <c:v>2023</c:v>
                </c:pt>
                <c:pt idx="4">
                  <c:v>2024</c:v>
                </c:pt>
              </c:numCache>
            </c:numRef>
          </c:cat>
          <c:val>
            <c:numRef>
              <c:f>'17. Drinking water production'!$D$6:$D$10</c:f>
              <c:numCache>
                <c:formatCode>#,##0.0</c:formatCode>
                <c:ptCount val="5"/>
                <c:pt idx="0">
                  <c:v>164</c:v>
                </c:pt>
                <c:pt idx="1">
                  <c:v>164.3</c:v>
                </c:pt>
                <c:pt idx="2">
                  <c:v>183.1</c:v>
                </c:pt>
                <c:pt idx="3">
                  <c:v>184.3</c:v>
                </c:pt>
                <c:pt idx="4">
                  <c:v>170.6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1616-4B12-8137-577A8DE46E64}"/>
            </c:ext>
          </c:extLst>
        </c:ser>
        <c:dLbls>
          <c:showLegendKey val="0"/>
          <c:showVal val="0"/>
          <c:showCatName val="0"/>
          <c:showSerName val="0"/>
          <c:showPercent val="0"/>
          <c:showBubbleSize val="0"/>
        </c:dLbls>
        <c:gapWidth val="150"/>
        <c:overlap val="100"/>
        <c:axId val="1033393596"/>
        <c:axId val="112310837"/>
      </c:barChart>
      <c:catAx>
        <c:axId val="1033393596"/>
        <c:scaling>
          <c:orientation val="minMax"/>
        </c:scaling>
        <c:delete val="0"/>
        <c:axPos val="b"/>
        <c:title>
          <c:tx>
            <c:rich>
              <a:bodyPr/>
              <a:lstStyle/>
              <a:p>
                <a:pPr lvl="0">
                  <a:defRPr b="0">
                    <a:solidFill>
                      <a:srgbClr val="000000"/>
                    </a:solidFill>
                    <a:latin typeface="+mn-lt"/>
                  </a:defRPr>
                </a:pPr>
                <a:endParaRPr lang="es-CL"/>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12310837"/>
        <c:crosses val="autoZero"/>
        <c:auto val="1"/>
        <c:lblAlgn val="ctr"/>
        <c:lblOffset val="100"/>
        <c:noMultiLvlLbl val="1"/>
      </c:catAx>
      <c:valAx>
        <c:axId val="112310837"/>
        <c:scaling>
          <c:orientation val="minMax"/>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layout/>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s-CL"/>
          </a:p>
        </c:txPr>
        <c:crossAx val="1033393596"/>
        <c:crosses val="autoZero"/>
        <c:crossBetween val="between"/>
      </c:valAx>
    </c:plotArea>
    <c:legend>
      <c:legendPos val="b"/>
      <c:layout/>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lvl="0">
              <a:defRPr sz="1600" b="0" i="0" u="none" strike="noStrike" kern="1200" baseline="0">
                <a:solidFill>
                  <a:srgbClr val="757575"/>
                </a:solidFill>
                <a:latin typeface="+mn-lt"/>
                <a:ea typeface="+mn-ea"/>
                <a:cs typeface="+mn-cs"/>
              </a:defRPr>
            </a:pPr>
            <a:r>
              <a:rPr lang="es-CL" sz="1800" b="0" i="0" baseline="0">
                <a:effectLst/>
              </a:rPr>
              <a:t>Drinking water production by source type (millions of m3)</a:t>
            </a:r>
            <a:endParaRPr lang="es-CL" sz="1600">
              <a:effectLst/>
            </a:endParaRPr>
          </a:p>
        </c:rich>
      </c:tx>
      <c:overlay val="0"/>
      <c:spPr>
        <a:noFill/>
        <a:ln>
          <a:noFill/>
        </a:ln>
        <a:effectLst/>
      </c:spPr>
      <c:txPr>
        <a:bodyPr rot="0" spcFirstLastPara="1" vertOverflow="ellipsis" vert="horz" wrap="square" anchor="ctr" anchorCtr="1"/>
        <a:lstStyle/>
        <a:p>
          <a:pPr lvl="0">
            <a:defRPr sz="1600" b="0" i="0" u="none" strike="noStrike" kern="1200" baseline="0">
              <a:solidFill>
                <a:srgbClr val="757575"/>
              </a:solidFill>
              <a:latin typeface="+mn-lt"/>
              <a:ea typeface="+mn-ea"/>
              <a:cs typeface="+mn-cs"/>
            </a:defRPr>
          </a:pPr>
          <a:endParaRPr lang="es-CL"/>
        </a:p>
      </c:txPr>
    </c:title>
    <c:autoTitleDeleted val="0"/>
    <c:plotArea>
      <c:layout/>
      <c:barChart>
        <c:barDir val="col"/>
        <c:grouping val="stacked"/>
        <c:varyColors val="1"/>
        <c:ser>
          <c:idx val="0"/>
          <c:order val="0"/>
          <c:tx>
            <c:strRef>
              <c:f>'18.Pond volumes'!$B$3:$C$3</c:f>
              <c:strCache>
                <c:ptCount val="1"/>
                <c:pt idx="0">
                  <c:v>Tank volumes m3</c:v>
                </c:pt>
              </c:strCache>
            </c:strRef>
          </c:tx>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8A8B-43E3-A2F4-A34B8F823C1F}"/>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8A8B-43E3-A2F4-A34B8F823C1F}"/>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8A8B-43E3-A2F4-A34B8F823C1F}"/>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8A8B-43E3-A2F4-A34B8F823C1F}"/>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8A8B-43E3-A2F4-A34B8F823C1F}"/>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'18.Pond volumes'!$B$4:$B$8</c:f>
              <c:numCache>
                <c:formatCode>General</c:formatCode>
                <c:ptCount val="5"/>
                <c:pt idx="0">
                  <c:v>2020</c:v>
                </c:pt>
                <c:pt idx="1">
                  <c:v>2021</c:v>
                </c:pt>
                <c:pt idx="2">
                  <c:v>2022</c:v>
                </c:pt>
                <c:pt idx="3">
                  <c:v>2023</c:v>
                </c:pt>
                <c:pt idx="4">
                  <c:v>2024</c:v>
                </c:pt>
              </c:numCache>
            </c:numRef>
          </c:cat>
          <c:val>
            <c:numRef>
              <c:f>'18.Pond volumes'!$C$4:$C$8</c:f>
              <c:numCache>
                <c:formatCode>_(* #,##0_);_(* \(#,##0\);_(* "-"_);_(@_)</c:formatCode>
                <c:ptCount val="5"/>
                <c:pt idx="0">
                  <c:v>1366615</c:v>
                </c:pt>
                <c:pt idx="1">
                  <c:v>1378095</c:v>
                </c:pt>
                <c:pt idx="2">
                  <c:v>1397170</c:v>
                </c:pt>
                <c:pt idx="3">
                  <c:v>1443390</c:v>
                </c:pt>
                <c:pt idx="4" formatCode="#,##0">
                  <c:v>1443390</c:v>
                </c:pt>
              </c:numCache>
            </c:numRef>
          </c:val>
          <c:extLst>
            <c:ext xmlns:c16="http://schemas.microsoft.com/office/drawing/2014/chart" uri="{C3380CC4-5D6E-409C-BE32-E72D297353CC}">
              <c16:uniqueId val="{00000000-A8E6-4C1E-9C86-306F625C9B15}"/>
            </c:ext>
          </c:extLst>
        </c:ser>
        <c:dLbls>
          <c:showLegendKey val="0"/>
          <c:showVal val="0"/>
          <c:showCatName val="0"/>
          <c:showSerName val="0"/>
          <c:showPercent val="0"/>
          <c:showBubbleSize val="0"/>
        </c:dLbls>
        <c:gapWidth val="150"/>
        <c:overlap val="100"/>
        <c:axId val="1033393596"/>
        <c:axId val="112310837"/>
      </c:barChart>
      <c:catAx>
        <c:axId val="1033393596"/>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12310837"/>
        <c:crosses val="autoZero"/>
        <c:auto val="1"/>
        <c:lblAlgn val="ctr"/>
        <c:lblOffset val="100"/>
        <c:noMultiLvlLbl val="1"/>
      </c:catAx>
      <c:valAx>
        <c:axId val="112310837"/>
        <c:scaling>
          <c:orientation val="minMax"/>
        </c:scaling>
        <c:delete val="0"/>
        <c:axPos val="l"/>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_(* #,##0_);_(* \(#,##0\);_(* &quot;-&quot;_);_(@_)"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033393596"/>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0">
                <a:solidFill>
                  <a:srgbClr val="757575"/>
                </a:solidFill>
                <a:latin typeface="+mn-lt"/>
              </a:defRPr>
            </a:pPr>
            <a:r>
              <a:rPr lang="es-CL" sz="1800" b="0" i="0" baseline="0">
                <a:effectLst/>
              </a:rPr>
              <a:t>Drinking water production by source type (millions of m3)</a:t>
            </a:r>
            <a:endParaRPr lang="es-CL" sz="1600">
              <a:effectLst/>
            </a:endParaRPr>
          </a:p>
        </c:rich>
      </c:tx>
      <c:overlay val="0"/>
    </c:title>
    <c:autoTitleDeleted val="0"/>
    <c:plotArea>
      <c:layout/>
      <c:barChart>
        <c:barDir val="col"/>
        <c:grouping val="stacked"/>
        <c:varyColors val="1"/>
        <c:ser>
          <c:idx val="0"/>
          <c:order val="0"/>
          <c:tx>
            <c:strRef>
              <c:f>'19. Water distribution'!$C$3:$C$5</c:f>
              <c:strCache>
                <c:ptCount val="3"/>
                <c:pt idx="0">
                  <c:v>Length of the drinking water distribution network (km)</c:v>
                </c:pt>
                <c:pt idx="2">
                  <c:v>Aguas Andinas</c:v>
                </c:pt>
              </c:strCache>
            </c:strRef>
          </c:tx>
          <c:spPr>
            <a:solidFill>
              <a:srgbClr val="1155CC"/>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'19. Water distribution'!$B$6:$B$10</c:f>
              <c:numCache>
                <c:formatCode>General</c:formatCode>
                <c:ptCount val="5"/>
                <c:pt idx="0">
                  <c:v>2020</c:v>
                </c:pt>
                <c:pt idx="1">
                  <c:v>2021</c:v>
                </c:pt>
                <c:pt idx="2">
                  <c:v>2022</c:v>
                </c:pt>
                <c:pt idx="3">
                  <c:v>2023</c:v>
                </c:pt>
                <c:pt idx="4">
                  <c:v>2024</c:v>
                </c:pt>
              </c:numCache>
            </c:numRef>
          </c:cat>
          <c:val>
            <c:numRef>
              <c:f>'19. Water distribution'!$C$6:$C$10</c:f>
              <c:numCache>
                <c:formatCode>#,##0.0</c:formatCode>
                <c:ptCount val="5"/>
                <c:pt idx="0">
                  <c:v>12028</c:v>
                </c:pt>
                <c:pt idx="1">
                  <c:v>12050</c:v>
                </c:pt>
                <c:pt idx="2">
                  <c:v>12100</c:v>
                </c:pt>
                <c:pt idx="3">
                  <c:v>12154</c:v>
                </c:pt>
                <c:pt idx="4">
                  <c:v>12193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9B7-42E3-ADEB-8696FDCB6984}"/>
            </c:ext>
          </c:extLst>
        </c:ser>
        <c:ser>
          <c:idx val="1"/>
          <c:order val="1"/>
          <c:tx>
            <c:strRef>
              <c:f>'19. Water distribution'!$D$3:$D$5</c:f>
              <c:strCache>
                <c:ptCount val="3"/>
                <c:pt idx="0">
                  <c:v>Length of the drinking water distribution network (km)</c:v>
                </c:pt>
                <c:pt idx="2">
                  <c:v>Aguas Cordillera</c:v>
                </c:pt>
              </c:strCache>
            </c:strRef>
          </c:tx>
          <c:spPr>
            <a:solidFill>
              <a:srgbClr val="FF6D01"/>
            </a:solidFill>
            <a:ln cmpd="sng">
              <a:solidFill>
                <a:srgbClr val="000000"/>
              </a:solidFill>
            </a:ln>
          </c:spPr>
          <c:invertIfNegative val="1"/>
          <c:dPt>
            <c:idx val="0"/>
            <c:invertIfNegative val="1"/>
            <c:bubble3D val="0"/>
            <c:extLst>
              <c:ext xmlns:c16="http://schemas.microsoft.com/office/drawing/2014/chart" uri="{C3380CC4-5D6E-409C-BE32-E72D297353CC}">
                <c16:uniqueId val="{00000001-D9B7-42E3-ADEB-8696FDCB6984}"/>
              </c:ext>
            </c:extLst>
          </c:dPt>
          <c:dLbls>
            <c:spPr>
              <a:noFill/>
              <a:ln>
                <a:noFill/>
              </a:ln>
              <a:effectLst/>
            </c:spPr>
            <c:txPr>
              <a:bodyPr/>
              <a:lstStyle/>
              <a:p>
                <a:pPr lvl="0">
                  <a:defRPr>
                    <a:solidFill>
                      <a:srgbClr val="FFFFFF"/>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'19. Water distribution'!$B$6:$B$10</c:f>
              <c:numCache>
                <c:formatCode>General</c:formatCode>
                <c:ptCount val="5"/>
                <c:pt idx="0">
                  <c:v>2020</c:v>
                </c:pt>
                <c:pt idx="1">
                  <c:v>2021</c:v>
                </c:pt>
                <c:pt idx="2">
                  <c:v>2022</c:v>
                </c:pt>
                <c:pt idx="3">
                  <c:v>2023</c:v>
                </c:pt>
                <c:pt idx="4">
                  <c:v>2024</c:v>
                </c:pt>
              </c:numCache>
            </c:numRef>
          </c:cat>
          <c:val>
            <c:numRef>
              <c:f>'19. Water distribution'!$D$6:$D$10</c:f>
              <c:numCache>
                <c:formatCode>#,##0.0</c:formatCode>
                <c:ptCount val="5"/>
                <c:pt idx="0">
                  <c:v>1158</c:v>
                </c:pt>
                <c:pt idx="1">
                  <c:v>1158</c:v>
                </c:pt>
                <c:pt idx="2">
                  <c:v>1159</c:v>
                </c:pt>
                <c:pt idx="3">
                  <c:v>1163</c:v>
                </c:pt>
                <c:pt idx="4">
                  <c:v>1166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9B7-42E3-ADEB-8696FDCB6984}"/>
            </c:ext>
          </c:extLst>
        </c:ser>
        <c:ser>
          <c:idx val="2"/>
          <c:order val="2"/>
          <c:tx>
            <c:strRef>
              <c:f>'19. Water distribution'!$E$3:$E$5</c:f>
              <c:strCache>
                <c:ptCount val="3"/>
                <c:pt idx="0">
                  <c:v>Length of the drinking water distribution network (km)</c:v>
                </c:pt>
                <c:pt idx="2">
                  <c:v>Aguas Manquehue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'19. Water distribution'!$B$6:$B$10</c:f>
              <c:numCache>
                <c:formatCode>General</c:formatCode>
                <c:ptCount val="5"/>
                <c:pt idx="0">
                  <c:v>2020</c:v>
                </c:pt>
                <c:pt idx="1">
                  <c:v>2021</c:v>
                </c:pt>
                <c:pt idx="2">
                  <c:v>2022</c:v>
                </c:pt>
                <c:pt idx="3">
                  <c:v>2023</c:v>
                </c:pt>
                <c:pt idx="4">
                  <c:v>2024</c:v>
                </c:pt>
              </c:numCache>
            </c:numRef>
          </c:cat>
          <c:val>
            <c:numRef>
              <c:f>'19. Water distribution'!$E$6:$E$10</c:f>
              <c:numCache>
                <c:formatCode>#,##0.0</c:formatCode>
                <c:ptCount val="5"/>
                <c:pt idx="0">
                  <c:v>222</c:v>
                </c:pt>
                <c:pt idx="1">
                  <c:v>224</c:v>
                </c:pt>
                <c:pt idx="2">
                  <c:v>230</c:v>
                </c:pt>
                <c:pt idx="3">
                  <c:v>237</c:v>
                </c:pt>
                <c:pt idx="4">
                  <c:v>239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9B7-42E3-ADEB-8696FDCB6984}"/>
            </c:ext>
          </c:extLst>
        </c:ser>
        <c:dLbls>
          <c:showLegendKey val="0"/>
          <c:showVal val="0"/>
          <c:showCatName val="0"/>
          <c:showSerName val="0"/>
          <c:showPercent val="0"/>
          <c:showBubbleSize val="0"/>
        </c:dLbls>
        <c:gapWidth val="150"/>
        <c:overlap val="100"/>
        <c:axId val="2050728788"/>
        <c:axId val="1254663418"/>
      </c:barChart>
      <c:catAx>
        <c:axId val="2050728788"/>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254663418"/>
        <c:crosses val="autoZero"/>
        <c:auto val="1"/>
        <c:lblAlgn val="ctr"/>
        <c:lblOffset val="100"/>
        <c:noMultiLvlLbl val="1"/>
      </c:catAx>
      <c:valAx>
        <c:axId val="1254663418"/>
        <c:scaling>
          <c:orientation val="minMax"/>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s-CL"/>
          </a:p>
        </c:txPr>
        <c:crossAx val="2050728788"/>
        <c:crosses val="autoZero"/>
        <c:crossBetween val="between"/>
      </c:valAx>
    </c:plotArea>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0">
                <a:solidFill>
                  <a:srgbClr val="757575"/>
                </a:solidFill>
                <a:latin typeface="+mn-lt"/>
              </a:defRPr>
            </a:pPr>
            <a:r>
              <a:rPr lang="es-CL" sz="1600" b="0">
                <a:solidFill>
                  <a:srgbClr val="757575"/>
                </a:solidFill>
                <a:latin typeface="+mn-lt"/>
              </a:rPr>
              <a:t>Collection network length (km)</a:t>
            </a:r>
          </a:p>
        </c:rich>
      </c:tx>
      <c:overlay val="0"/>
    </c:title>
    <c:autoTitleDeleted val="0"/>
    <c:plotArea>
      <c:layout/>
      <c:barChart>
        <c:barDir val="col"/>
        <c:grouping val="stacked"/>
        <c:varyColors val="1"/>
        <c:ser>
          <c:idx val="0"/>
          <c:order val="0"/>
          <c:tx>
            <c:strRef>
              <c:f>'20. Length of collection'!$C$3:$C$5</c:f>
              <c:strCache>
                <c:ptCount val="3"/>
                <c:pt idx="0">
                  <c:v>Collection network length (km)</c:v>
                </c:pt>
                <c:pt idx="2">
                  <c:v>Aguas Andinas</c:v>
                </c:pt>
              </c:strCache>
            </c:strRef>
          </c:tx>
          <c:spPr>
            <a:solidFill>
              <a:srgbClr val="1155CC"/>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'20. Length of collection'!$B$6:$B$10</c:f>
              <c:numCache>
                <c:formatCode>General</c:formatCode>
                <c:ptCount val="5"/>
                <c:pt idx="0">
                  <c:v>2020</c:v>
                </c:pt>
                <c:pt idx="1">
                  <c:v>2021</c:v>
                </c:pt>
                <c:pt idx="2">
                  <c:v>2022</c:v>
                </c:pt>
                <c:pt idx="3">
                  <c:v>2023</c:v>
                </c:pt>
                <c:pt idx="4">
                  <c:v>2024</c:v>
                </c:pt>
              </c:numCache>
            </c:numRef>
          </c:cat>
          <c:val>
            <c:numRef>
              <c:f>'20. Length of collection'!$C$6:$C$10</c:f>
              <c:numCache>
                <c:formatCode>#,##0.0</c:formatCode>
                <c:ptCount val="5"/>
                <c:pt idx="0">
                  <c:v>9763</c:v>
                </c:pt>
                <c:pt idx="1">
                  <c:v>9790</c:v>
                </c:pt>
                <c:pt idx="2">
                  <c:v>9824</c:v>
                </c:pt>
                <c:pt idx="3">
                  <c:v>9835</c:v>
                </c:pt>
                <c:pt idx="4">
                  <c:v>9891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818-4699-846A-FA5B35564516}"/>
            </c:ext>
          </c:extLst>
        </c:ser>
        <c:ser>
          <c:idx val="1"/>
          <c:order val="1"/>
          <c:tx>
            <c:strRef>
              <c:f>'20. Length of collection'!$D$3:$D$5</c:f>
              <c:strCache>
                <c:ptCount val="3"/>
                <c:pt idx="0">
                  <c:v>Collection network length (km)</c:v>
                </c:pt>
                <c:pt idx="2">
                  <c:v>Aguas Cordillera</c:v>
                </c:pt>
              </c:strCache>
            </c:strRef>
          </c:tx>
          <c:spPr>
            <a:solidFill>
              <a:srgbClr val="FF6D01"/>
            </a:solidFill>
            <a:ln cmpd="sng">
              <a:solidFill>
                <a:srgbClr val="000000"/>
              </a:solidFill>
            </a:ln>
          </c:spPr>
          <c:invertIfNegative val="1"/>
          <c:dPt>
            <c:idx val="0"/>
            <c:invertIfNegative val="1"/>
            <c:bubble3D val="0"/>
            <c:extLst>
              <c:ext xmlns:c16="http://schemas.microsoft.com/office/drawing/2014/chart" uri="{C3380CC4-5D6E-409C-BE32-E72D297353CC}">
                <c16:uniqueId val="{00000001-0818-4699-846A-FA5B35564516}"/>
              </c:ext>
            </c:extLst>
          </c:dPt>
          <c:dLbls>
            <c:spPr>
              <a:noFill/>
              <a:ln>
                <a:noFill/>
              </a:ln>
              <a:effectLst/>
            </c:spPr>
            <c:txPr>
              <a:bodyPr/>
              <a:lstStyle/>
              <a:p>
                <a:pPr lvl="0">
                  <a:defRPr>
                    <a:solidFill>
                      <a:srgbClr val="FFFFFF"/>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'20. Length of collection'!$B$6:$B$10</c:f>
              <c:numCache>
                <c:formatCode>General</c:formatCode>
                <c:ptCount val="5"/>
                <c:pt idx="0">
                  <c:v>2020</c:v>
                </c:pt>
                <c:pt idx="1">
                  <c:v>2021</c:v>
                </c:pt>
                <c:pt idx="2">
                  <c:v>2022</c:v>
                </c:pt>
                <c:pt idx="3">
                  <c:v>2023</c:v>
                </c:pt>
                <c:pt idx="4">
                  <c:v>2024</c:v>
                </c:pt>
              </c:numCache>
            </c:numRef>
          </c:cat>
          <c:val>
            <c:numRef>
              <c:f>'20. Length of collection'!$D$6:$D$10</c:f>
              <c:numCache>
                <c:formatCode>#,##0.0</c:formatCode>
                <c:ptCount val="5"/>
                <c:pt idx="0">
                  <c:v>921</c:v>
                </c:pt>
                <c:pt idx="1">
                  <c:v>924</c:v>
                </c:pt>
                <c:pt idx="2">
                  <c:v>924</c:v>
                </c:pt>
                <c:pt idx="3">
                  <c:v>925</c:v>
                </c:pt>
                <c:pt idx="4">
                  <c:v>928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0818-4699-846A-FA5B35564516}"/>
            </c:ext>
          </c:extLst>
        </c:ser>
        <c:ser>
          <c:idx val="2"/>
          <c:order val="2"/>
          <c:tx>
            <c:strRef>
              <c:f>'20. Length of collection'!$E$3:$E$5</c:f>
              <c:strCache>
                <c:ptCount val="3"/>
                <c:pt idx="0">
                  <c:v>Collection network length (km)</c:v>
                </c:pt>
                <c:pt idx="2">
                  <c:v>Aguas Manquehue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'20. Length of collection'!$B$6:$B$10</c:f>
              <c:numCache>
                <c:formatCode>General</c:formatCode>
                <c:ptCount val="5"/>
                <c:pt idx="0">
                  <c:v>2020</c:v>
                </c:pt>
                <c:pt idx="1">
                  <c:v>2021</c:v>
                </c:pt>
                <c:pt idx="2">
                  <c:v>2022</c:v>
                </c:pt>
                <c:pt idx="3">
                  <c:v>2023</c:v>
                </c:pt>
                <c:pt idx="4">
                  <c:v>2024</c:v>
                </c:pt>
              </c:numCache>
            </c:numRef>
          </c:cat>
          <c:val>
            <c:numRef>
              <c:f>'20. Length of collection'!$E$6:$E$10</c:f>
              <c:numCache>
                <c:formatCode>#,##0.0</c:formatCode>
                <c:ptCount val="5"/>
                <c:pt idx="0">
                  <c:v>192</c:v>
                </c:pt>
                <c:pt idx="1">
                  <c:v>193</c:v>
                </c:pt>
                <c:pt idx="2">
                  <c:v>194</c:v>
                </c:pt>
                <c:pt idx="3">
                  <c:v>194</c:v>
                </c:pt>
                <c:pt idx="4">
                  <c:v>197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0818-4699-846A-FA5B35564516}"/>
            </c:ext>
          </c:extLst>
        </c:ser>
        <c:dLbls>
          <c:showLegendKey val="0"/>
          <c:showVal val="0"/>
          <c:showCatName val="0"/>
          <c:showSerName val="0"/>
          <c:showPercent val="0"/>
          <c:showBubbleSize val="0"/>
        </c:dLbls>
        <c:gapWidth val="150"/>
        <c:overlap val="100"/>
        <c:axId val="628180686"/>
        <c:axId val="1176799488"/>
      </c:barChart>
      <c:catAx>
        <c:axId val="628180686"/>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176799488"/>
        <c:crosses val="autoZero"/>
        <c:auto val="1"/>
        <c:lblAlgn val="ctr"/>
        <c:lblOffset val="100"/>
        <c:noMultiLvlLbl val="1"/>
      </c:catAx>
      <c:valAx>
        <c:axId val="1176799488"/>
        <c:scaling>
          <c:orientation val="minMax"/>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s-CL"/>
          </a:p>
        </c:txPr>
        <c:crossAx val="628180686"/>
        <c:crosses val="autoZero"/>
        <c:crossBetween val="between"/>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0">
                <a:solidFill>
                  <a:srgbClr val="757575"/>
                </a:solidFill>
                <a:latin typeface="+mn-lt"/>
              </a:defRPr>
            </a:pPr>
            <a:r>
              <a:rPr lang="es-CL" sz="1600" b="0">
                <a:solidFill>
                  <a:srgbClr val="757575"/>
                </a:solidFill>
                <a:latin typeface="+mn-lt"/>
              </a:rPr>
              <a:t>Volume of treated water (millions of m3)</a:t>
            </a:r>
          </a:p>
        </c:rich>
      </c:tx>
      <c:overlay val="0"/>
    </c:title>
    <c:autoTitleDeleted val="0"/>
    <c:plotArea>
      <c:layout/>
      <c:barChart>
        <c:barDir val="col"/>
        <c:grouping val="stacked"/>
        <c:varyColors val="1"/>
        <c:ser>
          <c:idx val="0"/>
          <c:order val="0"/>
          <c:tx>
            <c:strRef>
              <c:f>'21.Volume of treated water'!$C$3:$C$5</c:f>
              <c:strCache>
                <c:ptCount val="3"/>
                <c:pt idx="0">
                  <c:v>Volume of treated water (millions of m3)</c:v>
                </c:pt>
                <c:pt idx="2">
                  <c:v>La Farfana</c:v>
                </c:pt>
              </c:strCache>
            </c:strRef>
          </c:tx>
          <c:spPr>
            <a:solidFill>
              <a:srgbClr val="1155CC"/>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'21.Volume of treated water'!$B$6:$B$10</c:f>
              <c:numCache>
                <c:formatCode>General</c:formatCode>
                <c:ptCount val="5"/>
                <c:pt idx="0">
                  <c:v>2020</c:v>
                </c:pt>
                <c:pt idx="1">
                  <c:v>2021</c:v>
                </c:pt>
                <c:pt idx="2">
                  <c:v>2022</c:v>
                </c:pt>
                <c:pt idx="3">
                  <c:v>2023</c:v>
                </c:pt>
                <c:pt idx="4">
                  <c:v>2024</c:v>
                </c:pt>
              </c:numCache>
            </c:numRef>
          </c:cat>
          <c:val>
            <c:numRef>
              <c:f>'21.Volume of treated water'!$C$6:$C$10</c:f>
              <c:numCache>
                <c:formatCode>#,##0.0</c:formatCode>
                <c:ptCount val="5"/>
                <c:pt idx="0">
                  <c:v>251.9</c:v>
                </c:pt>
                <c:pt idx="1">
                  <c:v>246.5</c:v>
                </c:pt>
                <c:pt idx="2">
                  <c:v>251.6</c:v>
                </c:pt>
                <c:pt idx="3">
                  <c:v>232.3</c:v>
                </c:pt>
                <c:pt idx="4">
                  <c:v>243.8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EA6-48D2-9191-2D99B2C036B7}"/>
            </c:ext>
          </c:extLst>
        </c:ser>
        <c:ser>
          <c:idx val="1"/>
          <c:order val="1"/>
          <c:tx>
            <c:strRef>
              <c:f>'21.Volume of treated water'!$D$3:$D$5</c:f>
              <c:strCache>
                <c:ptCount val="3"/>
                <c:pt idx="0">
                  <c:v>Volume of treated water (millions of m3)</c:v>
                </c:pt>
                <c:pt idx="2">
                  <c:v>Trebal-Mapocho</c:v>
                </c:pt>
              </c:strCache>
            </c:strRef>
          </c:tx>
          <c:spPr>
            <a:solidFill>
              <a:srgbClr val="FF6D01"/>
            </a:solidFill>
            <a:ln cmpd="sng">
              <a:solidFill>
                <a:srgbClr val="000000"/>
              </a:solidFill>
            </a:ln>
          </c:spPr>
          <c:invertIfNegative val="1"/>
          <c:dPt>
            <c:idx val="0"/>
            <c:invertIfNegative val="1"/>
            <c:bubble3D val="0"/>
            <c:extLst>
              <c:ext xmlns:c16="http://schemas.microsoft.com/office/drawing/2014/chart" uri="{C3380CC4-5D6E-409C-BE32-E72D297353CC}">
                <c16:uniqueId val="{00000001-7EA6-48D2-9191-2D99B2C036B7}"/>
              </c:ext>
            </c:extLst>
          </c:dPt>
          <c:dLbls>
            <c:spPr>
              <a:noFill/>
              <a:ln>
                <a:noFill/>
              </a:ln>
              <a:effectLst/>
            </c:spPr>
            <c:txPr>
              <a:bodyPr/>
              <a:lstStyle/>
              <a:p>
                <a:pPr lvl="0">
                  <a:defRPr>
                    <a:solidFill>
                      <a:srgbClr val="FFFFFF"/>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'21.Volume of treated water'!$B$6:$B$10</c:f>
              <c:numCache>
                <c:formatCode>General</c:formatCode>
                <c:ptCount val="5"/>
                <c:pt idx="0">
                  <c:v>2020</c:v>
                </c:pt>
                <c:pt idx="1">
                  <c:v>2021</c:v>
                </c:pt>
                <c:pt idx="2">
                  <c:v>2022</c:v>
                </c:pt>
                <c:pt idx="3">
                  <c:v>2023</c:v>
                </c:pt>
                <c:pt idx="4">
                  <c:v>2024</c:v>
                </c:pt>
              </c:numCache>
            </c:numRef>
          </c:cat>
          <c:val>
            <c:numRef>
              <c:f>'21.Volume of treated water'!$D$6:$D$10</c:f>
              <c:numCache>
                <c:formatCode>#,##0.0</c:formatCode>
                <c:ptCount val="5"/>
                <c:pt idx="0">
                  <c:v>222</c:v>
                </c:pt>
                <c:pt idx="1">
                  <c:v>228.4</c:v>
                </c:pt>
                <c:pt idx="2">
                  <c:v>204.8</c:v>
                </c:pt>
                <c:pt idx="3">
                  <c:v>204.3</c:v>
                </c:pt>
                <c:pt idx="4">
                  <c:v>212.1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EA6-48D2-9191-2D99B2C036B7}"/>
            </c:ext>
          </c:extLst>
        </c:ser>
        <c:ser>
          <c:idx val="2"/>
          <c:order val="2"/>
          <c:tx>
            <c:strRef>
              <c:f>'21.Volume of treated water'!$E$3:$E$5</c:f>
              <c:strCache>
                <c:ptCount val="3"/>
                <c:pt idx="0">
                  <c:v>Volume of treated water (millions of m3)</c:v>
                </c:pt>
                <c:pt idx="2">
                  <c:v>Other treatment plants in RM</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'21.Volume of treated water'!$B$6:$B$10</c:f>
              <c:numCache>
                <c:formatCode>General</c:formatCode>
                <c:ptCount val="5"/>
                <c:pt idx="0">
                  <c:v>2020</c:v>
                </c:pt>
                <c:pt idx="1">
                  <c:v>2021</c:v>
                </c:pt>
                <c:pt idx="2">
                  <c:v>2022</c:v>
                </c:pt>
                <c:pt idx="3">
                  <c:v>2023</c:v>
                </c:pt>
                <c:pt idx="4">
                  <c:v>2024</c:v>
                </c:pt>
              </c:numCache>
            </c:numRef>
          </c:cat>
          <c:val>
            <c:numRef>
              <c:f>'21.Volume of treated water'!$E$6:$E$10</c:f>
              <c:numCache>
                <c:formatCode>#,##0.0</c:formatCode>
                <c:ptCount val="5"/>
                <c:pt idx="0">
                  <c:v>33.9</c:v>
                </c:pt>
                <c:pt idx="1">
                  <c:v>33.6</c:v>
                </c:pt>
                <c:pt idx="2">
                  <c:v>34.799999999999997</c:v>
                </c:pt>
                <c:pt idx="3">
                  <c:v>32.1</c:v>
                </c:pt>
                <c:pt idx="4">
                  <c:v>39.1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EA6-48D2-9191-2D99B2C036B7}"/>
            </c:ext>
          </c:extLst>
        </c:ser>
        <c:dLbls>
          <c:showLegendKey val="0"/>
          <c:showVal val="0"/>
          <c:showCatName val="0"/>
          <c:showSerName val="0"/>
          <c:showPercent val="0"/>
          <c:showBubbleSize val="0"/>
        </c:dLbls>
        <c:gapWidth val="150"/>
        <c:overlap val="100"/>
        <c:axId val="1910874637"/>
        <c:axId val="506405950"/>
      </c:barChart>
      <c:catAx>
        <c:axId val="1910874637"/>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506405950"/>
        <c:crosses val="autoZero"/>
        <c:auto val="1"/>
        <c:lblAlgn val="ctr"/>
        <c:lblOffset val="100"/>
        <c:noMultiLvlLbl val="1"/>
      </c:catAx>
      <c:valAx>
        <c:axId val="506405950"/>
        <c:scaling>
          <c:orientation val="minMax"/>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s-CL"/>
          </a:p>
        </c:txPr>
        <c:crossAx val="1910874637"/>
        <c:crosses val="autoZero"/>
        <c:crossBetween val="between"/>
      </c:valAx>
    </c:plotArea>
    <c:legend>
      <c:legendPos val="b"/>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Accumulated precipitation in the El Yeso reservoir (mm) (9)</a:t>
            </a:r>
          </a:p>
        </c:rich>
      </c:tx>
      <c:layout>
        <c:manualLayout>
          <c:xMode val="edge"/>
          <c:yMode val="edge"/>
          <c:x val="0.13144124168514412"/>
          <c:y val="7.63358778625954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tx>
            <c:strRef>
              <c:f>'22. Accumulated precipitation'!$C$5</c:f>
              <c:strCache>
                <c:ptCount val="1"/>
              </c:strCache>
            </c:strRef>
          </c:tx>
          <c:spPr>
            <a:solidFill>
              <a:schemeClr val="accent4"/>
            </a:solidFill>
            <a:ln>
              <a:noFill/>
            </a:ln>
            <a:effectLst/>
          </c:spPr>
          <c:invertIfNegative val="0"/>
          <c:cat>
            <c:strRef>
              <c:f>'22. Accumulated precipitation'!$B$6:$B$12</c:f>
              <c:strCache>
                <c:ptCount val="7"/>
                <c:pt idx="0">
                  <c:v>2019-2020 </c:v>
                </c:pt>
                <c:pt idx="1">
                  <c:v>2020-2021 </c:v>
                </c:pt>
                <c:pt idx="2">
                  <c:v>2021-2022 </c:v>
                </c:pt>
                <c:pt idx="3">
                  <c:v>2022-2023 </c:v>
                </c:pt>
                <c:pt idx="4">
                  <c:v>2023-2024 </c:v>
                </c:pt>
                <c:pt idx="5">
                  <c:v>2024-2025</c:v>
                </c:pt>
                <c:pt idx="6">
                  <c:v>Average 1962-2023</c:v>
                </c:pt>
              </c:strCache>
            </c:strRef>
          </c:cat>
          <c:val>
            <c:numRef>
              <c:f>'22. Accumulated precipitation'!$C$6:$C$12</c:f>
              <c:numCache>
                <c:formatCode>0.00</c:formatCode>
                <c:ptCount val="7"/>
                <c:pt idx="0" formatCode="General">
                  <c:v>135</c:v>
                </c:pt>
                <c:pt idx="1">
                  <c:v>393.7</c:v>
                </c:pt>
                <c:pt idx="2">
                  <c:v>180.4</c:v>
                </c:pt>
                <c:pt idx="3">
                  <c:v>259.10000000000002</c:v>
                </c:pt>
                <c:pt idx="4">
                  <c:v>774.1</c:v>
                </c:pt>
                <c:pt idx="5">
                  <c:v>466.7</c:v>
                </c:pt>
                <c:pt idx="6">
                  <c:v>348.46</c:v>
                </c:pt>
              </c:numCache>
            </c:numRef>
          </c:val>
          <c:extLst>
            <c:ext xmlns:c16="http://schemas.microsoft.com/office/drawing/2014/chart" uri="{C3380CC4-5D6E-409C-BE32-E72D297353CC}">
              <c16:uniqueId val="{00000000-D689-47F6-96C2-887628FA968B}"/>
            </c:ext>
          </c:extLst>
        </c:ser>
        <c:dLbls>
          <c:showLegendKey val="0"/>
          <c:showVal val="0"/>
          <c:showCatName val="0"/>
          <c:showSerName val="0"/>
          <c:showPercent val="0"/>
          <c:showBubbleSize val="0"/>
        </c:dLbls>
        <c:gapWidth val="219"/>
        <c:overlap val="-27"/>
        <c:axId val="404527064"/>
        <c:axId val="404519848"/>
      </c:barChart>
      <c:catAx>
        <c:axId val="40452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04519848"/>
        <c:crosses val="autoZero"/>
        <c:auto val="1"/>
        <c:lblAlgn val="ctr"/>
        <c:lblOffset val="100"/>
        <c:noMultiLvlLbl val="0"/>
      </c:catAx>
      <c:valAx>
        <c:axId val="404519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0452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C7B4-4141-B38E-C988CA8BC929}"/>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C7B4-4141-B38E-C988CA8BC929}"/>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C7B4-4141-B38E-C988CA8BC929}"/>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C7B4-4141-B38E-C988CA8BC929}"/>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C7B4-4141-B38E-C988CA8BC929}"/>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'5.Wastewater customers'!$B$5:$B$9</c:f>
              <c:numCache>
                <c:formatCode>General</c:formatCode>
                <c:ptCount val="5"/>
                <c:pt idx="0">
                  <c:v>2020</c:v>
                </c:pt>
                <c:pt idx="1">
                  <c:v>2021</c:v>
                </c:pt>
                <c:pt idx="2">
                  <c:v>2022</c:v>
                </c:pt>
                <c:pt idx="3">
                  <c:v>2023</c:v>
                </c:pt>
                <c:pt idx="4">
                  <c:v>2024</c:v>
                </c:pt>
              </c:numCache>
            </c:numRef>
          </c:cat>
          <c:val>
            <c:numRef>
              <c:f>'5.Wastewater customers'!$C$5:$C$9</c:f>
              <c:numCache>
                <c:formatCode>#,##0</c:formatCode>
                <c:ptCount val="5"/>
                <c:pt idx="0">
                  <c:v>2125918</c:v>
                </c:pt>
                <c:pt idx="1">
                  <c:v>2162909</c:v>
                </c:pt>
                <c:pt idx="2">
                  <c:v>2212631</c:v>
                </c:pt>
                <c:pt idx="3">
                  <c:v>2261448</c:v>
                </c:pt>
                <c:pt idx="4">
                  <c:v>2301206</c:v>
                </c:pt>
              </c:numCache>
            </c:numRef>
          </c:val>
          <c:extLst>
            <c:ext xmlns:c16="http://schemas.microsoft.com/office/drawing/2014/chart" uri="{C3380CC4-5D6E-409C-BE32-E72D297353CC}">
              <c16:uniqueId val="{00000000-6F6F-4FFB-81E3-581A4A67B6B2}"/>
            </c:ext>
          </c:extLst>
        </c:ser>
        <c:dLbls>
          <c:showLegendKey val="0"/>
          <c:showVal val="0"/>
          <c:showCatName val="0"/>
          <c:showSerName val="0"/>
          <c:showPercent val="0"/>
          <c:showBubbleSize val="0"/>
        </c:dLbls>
        <c:gapWidth val="150"/>
        <c:axId val="1809084673"/>
        <c:axId val="848843987"/>
      </c:barChart>
      <c:catAx>
        <c:axId val="1809084673"/>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848843987"/>
        <c:crosses val="autoZero"/>
        <c:auto val="1"/>
        <c:lblAlgn val="ctr"/>
        <c:lblOffset val="100"/>
        <c:noMultiLvlLbl val="1"/>
      </c:catAx>
      <c:valAx>
        <c:axId val="848843987"/>
        <c:scaling>
          <c:orientation val="minMax"/>
        </c:scaling>
        <c:delete val="0"/>
        <c:axPos val="b"/>
        <c:minorGridlines>
          <c:spPr>
            <a:ln w="6350" cap="flat" cmpd="sng" algn="ctr">
              <a:solidFill>
                <a:srgbClr val="CCCCCC">
                  <a:alpha val="0"/>
                </a:srgbClr>
              </a:solidFill>
              <a:prstDash val="solid"/>
              <a:round/>
            </a:ln>
            <a:effectLst/>
          </c:spPr>
        </c:minorGridlines>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1809084673"/>
        <c:crosses val="max"/>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2254-4FF7-8708-E3D7549BDEBC}"/>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2254-4FF7-8708-E3D7549BDEBC}"/>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2254-4FF7-8708-E3D7549BDEBC}"/>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2254-4FF7-8708-E3D7549BDEBC}"/>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2254-4FF7-8708-E3D7549BDEBC}"/>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 Number of employees'!$B$4:$B$8</c:f>
              <c:numCache>
                <c:formatCode>General</c:formatCode>
                <c:ptCount val="5"/>
                <c:pt idx="0">
                  <c:v>2020</c:v>
                </c:pt>
                <c:pt idx="1">
                  <c:v>2021</c:v>
                </c:pt>
                <c:pt idx="2">
                  <c:v>2022</c:v>
                </c:pt>
                <c:pt idx="3">
                  <c:v>2023</c:v>
                </c:pt>
                <c:pt idx="4">
                  <c:v>2024</c:v>
                </c:pt>
              </c:numCache>
            </c:numRef>
          </c:cat>
          <c:val>
            <c:numRef>
              <c:f>'6. Number of employees'!$C$4:$C$8</c:f>
              <c:numCache>
                <c:formatCode>#,##0</c:formatCode>
                <c:ptCount val="5"/>
                <c:pt idx="0">
                  <c:v>1729</c:v>
                </c:pt>
                <c:pt idx="1">
                  <c:v>1725</c:v>
                </c:pt>
                <c:pt idx="2">
                  <c:v>2083</c:v>
                </c:pt>
                <c:pt idx="3">
                  <c:v>2133</c:v>
                </c:pt>
                <c:pt idx="4">
                  <c:v>2175</c:v>
                </c:pt>
              </c:numCache>
            </c:numRef>
          </c:val>
          <c:extLst>
            <c:ext xmlns:c16="http://schemas.microsoft.com/office/drawing/2014/chart" uri="{C3380CC4-5D6E-409C-BE32-E72D297353CC}">
              <c16:uniqueId val="{00000000-8D9B-43D8-820E-BDD607145FE8}"/>
            </c:ext>
          </c:extLst>
        </c:ser>
        <c:dLbls>
          <c:showLegendKey val="0"/>
          <c:showVal val="0"/>
          <c:showCatName val="0"/>
          <c:showSerName val="0"/>
          <c:showPercent val="0"/>
          <c:showBubbleSize val="0"/>
        </c:dLbls>
        <c:gapWidth val="150"/>
        <c:axId val="1262082892"/>
        <c:axId val="590551633"/>
      </c:barChart>
      <c:catAx>
        <c:axId val="1262082892"/>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590551633"/>
        <c:crosses val="autoZero"/>
        <c:auto val="1"/>
        <c:lblAlgn val="ctr"/>
        <c:lblOffset val="100"/>
        <c:noMultiLvlLbl val="1"/>
      </c:catAx>
      <c:valAx>
        <c:axId val="590551633"/>
        <c:scaling>
          <c:orientation val="minMax"/>
        </c:scaling>
        <c:delete val="0"/>
        <c:axPos val="b"/>
        <c:minorGridlines>
          <c:spPr>
            <a:ln w="6350" cap="flat" cmpd="sng" algn="ctr">
              <a:solidFill>
                <a:srgbClr val="CCCCCC">
                  <a:alpha val="0"/>
                </a:srgbClr>
              </a:solidFill>
              <a:prstDash val="solid"/>
              <a:round/>
            </a:ln>
            <a:effectLst/>
          </c:spPr>
        </c:minorGridlines>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1262082892"/>
        <c:crosses val="max"/>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692E-46FB-9B9F-3792322B2DCF}"/>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692E-46FB-9B9F-3792322B2DCF}"/>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692E-46FB-9B9F-3792322B2DCF}"/>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692E-46FB-9B9F-3792322B2DCF}"/>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692E-46FB-9B9F-3792322B2DCF}"/>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 Billed water'!$B$5:$B$9</c:f>
              <c:numCache>
                <c:formatCode>General</c:formatCode>
                <c:ptCount val="5"/>
                <c:pt idx="0">
                  <c:v>2020</c:v>
                </c:pt>
                <c:pt idx="1">
                  <c:v>2021</c:v>
                </c:pt>
                <c:pt idx="2">
                  <c:v>2022</c:v>
                </c:pt>
                <c:pt idx="3">
                  <c:v>2023</c:v>
                </c:pt>
                <c:pt idx="4">
                  <c:v>2024</c:v>
                </c:pt>
              </c:numCache>
            </c:numRef>
          </c:cat>
          <c:val>
            <c:numRef>
              <c:f>'7. Billed water'!$C$5:$C$9</c:f>
              <c:numCache>
                <c:formatCode>#,##0</c:formatCode>
                <c:ptCount val="5"/>
                <c:pt idx="0">
                  <c:v>538</c:v>
                </c:pt>
                <c:pt idx="1">
                  <c:v>542</c:v>
                </c:pt>
                <c:pt idx="2">
                  <c:v>527</c:v>
                </c:pt>
                <c:pt idx="3">
                  <c:v>528</c:v>
                </c:pt>
                <c:pt idx="4">
                  <c:v>536</c:v>
                </c:pt>
              </c:numCache>
            </c:numRef>
          </c:val>
          <c:extLst>
            <c:ext xmlns:c16="http://schemas.microsoft.com/office/drawing/2014/chart" uri="{C3380CC4-5D6E-409C-BE32-E72D297353CC}">
              <c16:uniqueId val="{00000000-66B3-443F-B28D-2D60CEE38729}"/>
            </c:ext>
          </c:extLst>
        </c:ser>
        <c:dLbls>
          <c:showLegendKey val="0"/>
          <c:showVal val="0"/>
          <c:showCatName val="0"/>
          <c:showSerName val="0"/>
          <c:showPercent val="0"/>
          <c:showBubbleSize val="0"/>
        </c:dLbls>
        <c:gapWidth val="150"/>
        <c:axId val="1170443596"/>
        <c:axId val="1212057867"/>
      </c:barChart>
      <c:catAx>
        <c:axId val="1170443596"/>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212057867"/>
        <c:crosses val="autoZero"/>
        <c:auto val="1"/>
        <c:lblAlgn val="ctr"/>
        <c:lblOffset val="100"/>
        <c:noMultiLvlLbl val="1"/>
      </c:catAx>
      <c:valAx>
        <c:axId val="1212057867"/>
        <c:scaling>
          <c:orientation val="minMax"/>
        </c:scaling>
        <c:delete val="0"/>
        <c:axPos val="b"/>
        <c:minorGridlines>
          <c:spPr>
            <a:ln w="6350" cap="flat" cmpd="sng" algn="ctr">
              <a:solidFill>
                <a:srgbClr val="CCCCCC">
                  <a:alpha val="0"/>
                </a:srgbClr>
              </a:solidFill>
              <a:prstDash val="solid"/>
              <a:round/>
            </a:ln>
            <a:effectLst/>
          </c:spPr>
        </c:minorGridlines>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1170443596"/>
        <c:crosses val="max"/>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667B-4E7A-9D3E-DE7BCC631A44}"/>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667B-4E7A-9D3E-DE7BCC631A44}"/>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667B-4E7A-9D3E-DE7BCC631A44}"/>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667B-4E7A-9D3E-DE7BCC631A44}"/>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667B-4E7A-9D3E-DE7BCC631A44}"/>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'8.Revenues'!$B$4:$B$8</c:f>
              <c:numCache>
                <c:formatCode>General</c:formatCode>
                <c:ptCount val="5"/>
                <c:pt idx="0">
                  <c:v>2020</c:v>
                </c:pt>
                <c:pt idx="1">
                  <c:v>2021</c:v>
                </c:pt>
                <c:pt idx="2">
                  <c:v>2022</c:v>
                </c:pt>
                <c:pt idx="3">
                  <c:v>2023</c:v>
                </c:pt>
                <c:pt idx="4">
                  <c:v>2024</c:v>
                </c:pt>
              </c:numCache>
            </c:numRef>
          </c:cat>
          <c:val>
            <c:numRef>
              <c:f>'8.Revenues'!$C$4:$C$8</c:f>
              <c:numCache>
                <c:formatCode>#,##0</c:formatCode>
                <c:ptCount val="5"/>
                <c:pt idx="0">
                  <c:v>481344</c:v>
                </c:pt>
                <c:pt idx="1">
                  <c:v>508359</c:v>
                </c:pt>
                <c:pt idx="2">
                  <c:v>580468</c:v>
                </c:pt>
                <c:pt idx="3">
                  <c:v>640856</c:v>
                </c:pt>
                <c:pt idx="4">
                  <c:v>662701</c:v>
                </c:pt>
              </c:numCache>
            </c:numRef>
          </c:val>
          <c:extLst>
            <c:ext xmlns:c16="http://schemas.microsoft.com/office/drawing/2014/chart" uri="{C3380CC4-5D6E-409C-BE32-E72D297353CC}">
              <c16:uniqueId val="{00000000-8783-48C7-B2C5-FCC06D61AA9A}"/>
            </c:ext>
          </c:extLst>
        </c:ser>
        <c:dLbls>
          <c:showLegendKey val="0"/>
          <c:showVal val="0"/>
          <c:showCatName val="0"/>
          <c:showSerName val="0"/>
          <c:showPercent val="0"/>
          <c:showBubbleSize val="0"/>
        </c:dLbls>
        <c:gapWidth val="150"/>
        <c:axId val="1812830420"/>
        <c:axId val="165549539"/>
      </c:barChart>
      <c:catAx>
        <c:axId val="1812830420"/>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65549539"/>
        <c:crosses val="autoZero"/>
        <c:auto val="1"/>
        <c:lblAlgn val="ctr"/>
        <c:lblOffset val="100"/>
        <c:noMultiLvlLbl val="1"/>
      </c:catAx>
      <c:valAx>
        <c:axId val="165549539"/>
        <c:scaling>
          <c:orientation val="minMax"/>
        </c:scaling>
        <c:delete val="0"/>
        <c:axPos val="b"/>
        <c:minorGridlines>
          <c:spPr>
            <a:ln w="6350" cap="flat" cmpd="sng" algn="ctr">
              <a:solidFill>
                <a:srgbClr val="CCCCCC">
                  <a:alpha val="0"/>
                </a:srgbClr>
              </a:solidFill>
              <a:prstDash val="solid"/>
              <a:round/>
            </a:ln>
            <a:effectLst/>
          </c:spPr>
        </c:minorGridlines>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1812830420"/>
        <c:crosses val="max"/>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1"/>
          <c:dPt>
            <c:idx val="0"/>
            <c:invertIfNegative val="1"/>
            <c:bubble3D val="0"/>
            <c:spPr>
              <a:solidFill>
                <a:schemeClr val="accent4">
                  <a:tint val="54000"/>
                </a:schemeClr>
              </a:solidFill>
              <a:ln>
                <a:noFill/>
              </a:ln>
              <a:effectLst/>
            </c:spPr>
            <c:extLst>
              <c:ext xmlns:c16="http://schemas.microsoft.com/office/drawing/2014/chart" uri="{C3380CC4-5D6E-409C-BE32-E72D297353CC}">
                <c16:uniqueId val="{00000001-BF56-4DD4-B502-214E4C99BED4}"/>
              </c:ext>
            </c:extLst>
          </c:dPt>
          <c:dPt>
            <c:idx val="1"/>
            <c:invertIfNegative val="1"/>
            <c:bubble3D val="0"/>
            <c:spPr>
              <a:solidFill>
                <a:schemeClr val="accent4">
                  <a:tint val="77000"/>
                </a:schemeClr>
              </a:solidFill>
              <a:ln>
                <a:noFill/>
              </a:ln>
              <a:effectLst/>
            </c:spPr>
            <c:extLst>
              <c:ext xmlns:c16="http://schemas.microsoft.com/office/drawing/2014/chart" uri="{C3380CC4-5D6E-409C-BE32-E72D297353CC}">
                <c16:uniqueId val="{00000003-BF56-4DD4-B502-214E4C99BED4}"/>
              </c:ext>
            </c:extLst>
          </c:dPt>
          <c:dPt>
            <c:idx val="2"/>
            <c:invertIfNegative val="1"/>
            <c:bubble3D val="0"/>
            <c:spPr>
              <a:solidFill>
                <a:schemeClr val="accent4"/>
              </a:solidFill>
              <a:ln>
                <a:noFill/>
              </a:ln>
              <a:effectLst/>
            </c:spPr>
            <c:extLst>
              <c:ext xmlns:c16="http://schemas.microsoft.com/office/drawing/2014/chart" uri="{C3380CC4-5D6E-409C-BE32-E72D297353CC}">
                <c16:uniqueId val="{00000005-BF56-4DD4-B502-214E4C99BED4}"/>
              </c:ext>
            </c:extLst>
          </c:dPt>
          <c:dPt>
            <c:idx val="3"/>
            <c:invertIfNegative val="1"/>
            <c:bubble3D val="0"/>
            <c:spPr>
              <a:solidFill>
                <a:schemeClr val="accent4">
                  <a:shade val="76000"/>
                </a:schemeClr>
              </a:solidFill>
              <a:ln>
                <a:noFill/>
              </a:ln>
              <a:effectLst/>
            </c:spPr>
            <c:extLst>
              <c:ext xmlns:c16="http://schemas.microsoft.com/office/drawing/2014/chart" uri="{C3380CC4-5D6E-409C-BE32-E72D297353CC}">
                <c16:uniqueId val="{00000007-BF56-4DD4-B502-214E4C99BED4}"/>
              </c:ext>
            </c:extLst>
          </c:dPt>
          <c:dPt>
            <c:idx val="4"/>
            <c:invertIfNegative val="1"/>
            <c:bubble3D val="0"/>
            <c:spPr>
              <a:solidFill>
                <a:schemeClr val="accent4">
                  <a:shade val="53000"/>
                </a:schemeClr>
              </a:solidFill>
              <a:ln>
                <a:noFill/>
              </a:ln>
              <a:effectLst/>
            </c:spPr>
            <c:extLst>
              <c:ext xmlns:c16="http://schemas.microsoft.com/office/drawing/2014/chart" uri="{C3380CC4-5D6E-409C-BE32-E72D297353CC}">
                <c16:uniqueId val="{00000009-BF56-4DD4-B502-214E4C99BED4}"/>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'9.Costs'!$B$4:$B$8</c:f>
              <c:numCache>
                <c:formatCode>General</c:formatCode>
                <c:ptCount val="5"/>
                <c:pt idx="0">
                  <c:v>2020</c:v>
                </c:pt>
                <c:pt idx="1">
                  <c:v>2021</c:v>
                </c:pt>
                <c:pt idx="2">
                  <c:v>2022</c:v>
                </c:pt>
                <c:pt idx="3">
                  <c:v>2023</c:v>
                </c:pt>
                <c:pt idx="4">
                  <c:v>2024</c:v>
                </c:pt>
              </c:numCache>
            </c:numRef>
          </c:cat>
          <c:val>
            <c:numRef>
              <c:f>'9.Costs'!$C$4:$C$8</c:f>
              <c:numCache>
                <c:formatCode>#,##0</c:formatCode>
                <c:ptCount val="5"/>
                <c:pt idx="0">
                  <c:v>243442</c:v>
                </c:pt>
                <c:pt idx="1">
                  <c:v>243641</c:v>
                </c:pt>
                <c:pt idx="2">
                  <c:v>284704</c:v>
                </c:pt>
                <c:pt idx="3">
                  <c:v>322568</c:v>
                </c:pt>
                <c:pt idx="4">
                  <c:v>337265</c:v>
                </c:pt>
              </c:numCache>
            </c:numRef>
          </c:val>
          <c:extLst>
            <c:ext xmlns:c16="http://schemas.microsoft.com/office/drawing/2014/chart" uri="{C3380CC4-5D6E-409C-BE32-E72D297353CC}">
              <c16:uniqueId val="{00000000-2379-4145-B805-F6E912DE445D}"/>
            </c:ext>
          </c:extLst>
        </c:ser>
        <c:dLbls>
          <c:showLegendKey val="0"/>
          <c:showVal val="0"/>
          <c:showCatName val="0"/>
          <c:showSerName val="0"/>
          <c:showPercent val="0"/>
          <c:showBubbleSize val="0"/>
        </c:dLbls>
        <c:gapWidth val="150"/>
        <c:axId val="954368787"/>
        <c:axId val="1459145226"/>
      </c:barChart>
      <c:catAx>
        <c:axId val="954368787"/>
        <c:scaling>
          <c:orientation val="maxMin"/>
        </c:scaling>
        <c:delete val="0"/>
        <c:axPos val="l"/>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crossAx val="1459145226"/>
        <c:crosses val="autoZero"/>
        <c:auto val="1"/>
        <c:lblAlgn val="ctr"/>
        <c:lblOffset val="100"/>
        <c:noMultiLvlLbl val="1"/>
      </c:catAx>
      <c:valAx>
        <c:axId val="1459145226"/>
        <c:scaling>
          <c:orientation val="minMax"/>
        </c:scaling>
        <c:delete val="0"/>
        <c:axPos val="b"/>
        <c:minorGridlines>
          <c:spPr>
            <a:ln w="6350" cap="flat" cmpd="sng" algn="ctr">
              <a:solidFill>
                <a:srgbClr val="CCCCCC">
                  <a:alpha val="0"/>
                </a:srgbClr>
              </a:solidFill>
              <a:prstDash val="solid"/>
              <a:round/>
            </a:ln>
            <a:effectLst/>
          </c:spPr>
        </c:minorGridlines>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L"/>
            </a:p>
          </c:txPr>
        </c:title>
        <c:numFmt formatCode="General"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lt1"/>
                </a:solidFill>
                <a:latin typeface="+mn-lt"/>
                <a:ea typeface="+mn-ea"/>
                <a:cs typeface="+mn-cs"/>
              </a:defRPr>
            </a:pPr>
            <a:endParaRPr lang="es-CL"/>
          </a:p>
        </c:txPr>
        <c:crossAx val="954368787"/>
        <c:crosses val="max"/>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s-CL"/>
        </a:p>
      </c:txPr>
    </c:legend>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EBITDA (Millons of pesos)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bar"/>
        <c:grouping val="clustered"/>
        <c:varyColors val="0"/>
        <c:ser>
          <c:idx val="0"/>
          <c:order val="0"/>
          <c:tx>
            <c:strRef>
              <c:f>'10.EBITDA'!$C$3</c:f>
              <c:strCache>
                <c:ptCount val="1"/>
              </c:strCache>
            </c:strRef>
          </c:tx>
          <c:spPr>
            <a:solidFill>
              <a:schemeClr val="accent4"/>
            </a:solidFill>
            <a:ln>
              <a:noFill/>
            </a:ln>
            <a:effectLst/>
          </c:spPr>
          <c:invertIfNegative val="0"/>
          <c:cat>
            <c:numRef>
              <c:f>'10.EBITDA'!$B$4:$B$8</c:f>
              <c:numCache>
                <c:formatCode>General</c:formatCode>
                <c:ptCount val="5"/>
                <c:pt idx="0">
                  <c:v>2020</c:v>
                </c:pt>
                <c:pt idx="1">
                  <c:v>2021</c:v>
                </c:pt>
                <c:pt idx="2">
                  <c:v>2022</c:v>
                </c:pt>
                <c:pt idx="3">
                  <c:v>2023</c:v>
                </c:pt>
                <c:pt idx="4">
                  <c:v>2024</c:v>
                </c:pt>
              </c:numCache>
            </c:numRef>
          </c:cat>
          <c:val>
            <c:numRef>
              <c:f>'10.EBITDA'!$C$4:$C$8</c:f>
              <c:numCache>
                <c:formatCode>#,##0</c:formatCode>
                <c:ptCount val="5"/>
                <c:pt idx="0">
                  <c:v>237903</c:v>
                </c:pt>
                <c:pt idx="1">
                  <c:v>264718</c:v>
                </c:pt>
                <c:pt idx="2">
                  <c:v>295764</c:v>
                </c:pt>
                <c:pt idx="3">
                  <c:v>318288</c:v>
                </c:pt>
                <c:pt idx="4">
                  <c:v>325436</c:v>
                </c:pt>
              </c:numCache>
            </c:numRef>
          </c:val>
          <c:extLst>
            <c:ext xmlns:c16="http://schemas.microsoft.com/office/drawing/2014/chart" uri="{C3380CC4-5D6E-409C-BE32-E72D297353CC}">
              <c16:uniqueId val="{00000000-A5AB-4434-A83F-68E8A14F6B76}"/>
            </c:ext>
          </c:extLst>
        </c:ser>
        <c:dLbls>
          <c:showLegendKey val="0"/>
          <c:showVal val="0"/>
          <c:showCatName val="0"/>
          <c:showSerName val="0"/>
          <c:showPercent val="0"/>
          <c:showBubbleSize val="0"/>
        </c:dLbls>
        <c:gapWidth val="182"/>
        <c:axId val="655028376"/>
        <c:axId val="655027720"/>
      </c:barChart>
      <c:catAx>
        <c:axId val="655028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55027720"/>
        <c:crosses val="autoZero"/>
        <c:auto val="1"/>
        <c:lblAlgn val="ctr"/>
        <c:lblOffset val="100"/>
        <c:noMultiLvlLbl val="0"/>
      </c:catAx>
      <c:valAx>
        <c:axId val="6550277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5502837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bar"/>
        <c:grouping val="clustered"/>
        <c:varyColors val="1"/>
        <c:ser>
          <c:idx val="0"/>
          <c:order val="0"/>
          <c:spPr>
            <a:solidFill>
              <a:srgbClr val="34A853"/>
            </a:solidFill>
            <a:ln cmpd="sng">
              <a:solidFill>
                <a:srgbClr val="000000"/>
              </a:solidFill>
              <a:prstDash val="solid"/>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'11.Net income'!$B$4:$B$8</c:f>
              <c:numCache>
                <c:formatCode>General</c:formatCode>
                <c:ptCount val="5"/>
                <c:pt idx="0">
                  <c:v>2020</c:v>
                </c:pt>
                <c:pt idx="1">
                  <c:v>2021</c:v>
                </c:pt>
                <c:pt idx="2">
                  <c:v>2022</c:v>
                </c:pt>
                <c:pt idx="3">
                  <c:v>2023</c:v>
                </c:pt>
                <c:pt idx="4">
                  <c:v>2024</c:v>
                </c:pt>
              </c:numCache>
            </c:numRef>
          </c:cat>
          <c:val>
            <c:numRef>
              <c:f>'11.Net income'!$C$4:$C$8</c:f>
              <c:numCache>
                <c:formatCode>#,##0</c:formatCode>
                <c:ptCount val="5"/>
                <c:pt idx="0">
                  <c:v>98692</c:v>
                </c:pt>
                <c:pt idx="1">
                  <c:v>100645</c:v>
                </c:pt>
                <c:pt idx="2">
                  <c:v>85249</c:v>
                </c:pt>
                <c:pt idx="3">
                  <c:v>133390</c:v>
                </c:pt>
                <c:pt idx="4">
                  <c:v>124340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prstDash val="solid"/>
                  </a:ln>
                </c14:spPr>
              </c14:invertSolidFillFmt>
            </c:ext>
            <c:ext xmlns:c16="http://schemas.microsoft.com/office/drawing/2014/chart" uri="{C3380CC4-5D6E-409C-BE32-E72D297353CC}">
              <c16:uniqueId val="{00000000-A2E6-4261-B9CD-887FE9D7DF15}"/>
            </c:ext>
          </c:extLst>
        </c:ser>
        <c:dLbls>
          <c:showLegendKey val="0"/>
          <c:showVal val="0"/>
          <c:showCatName val="0"/>
          <c:showSerName val="0"/>
          <c:showPercent val="0"/>
          <c:showBubbleSize val="0"/>
        </c:dLbls>
        <c:gapWidth val="150"/>
        <c:axId val="1462443249"/>
        <c:axId val="1837633034"/>
      </c:barChart>
      <c:catAx>
        <c:axId val="1462443249"/>
        <c:scaling>
          <c:orientation val="maxMin"/>
        </c:scaling>
        <c:delete val="0"/>
        <c:axPos val="l"/>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837633034"/>
        <c:crosses val="autoZero"/>
        <c:auto val="1"/>
        <c:lblAlgn val="ctr"/>
        <c:lblOffset val="100"/>
        <c:noMultiLvlLbl val="1"/>
      </c:catAx>
      <c:valAx>
        <c:axId val="1837633034"/>
        <c:scaling>
          <c:orientation val="minMax"/>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General" sourceLinked="0"/>
        <c:majorTickMark val="none"/>
        <c:minorTickMark val="none"/>
        <c:tickLblPos val="nextTo"/>
        <c:spPr>
          <a:ln/>
        </c:spPr>
        <c:txPr>
          <a:bodyPr/>
          <a:lstStyle/>
          <a:p>
            <a:pPr lvl="0">
              <a:defRPr b="0">
                <a:solidFill>
                  <a:schemeClr val="lt1"/>
                </a:solidFill>
                <a:latin typeface="+mn-lt"/>
              </a:defRPr>
            </a:pPr>
            <a:endParaRPr lang="es-CL"/>
          </a:p>
        </c:txPr>
        <c:crossAx val="1462443249"/>
        <c:crosses val="max"/>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bar"/>
        <c:grouping val="clustered"/>
        <c:varyColors val="1"/>
        <c:ser>
          <c:idx val="0"/>
          <c:order val="0"/>
          <c:spPr>
            <a:solidFill>
              <a:srgbClr val="34A853"/>
            </a:solidFill>
            <a:ln cmpd="sng">
              <a:solidFill>
                <a:srgbClr val="000000"/>
              </a:solidFill>
              <a:prstDash val="solid"/>
            </a:ln>
          </c:spPr>
          <c:invertIfNegative val="1"/>
          <c:dLbls>
            <c:spPr>
              <a:noFill/>
              <a:ln>
                <a:noFill/>
              </a:ln>
              <a:effectLst/>
            </c:spPr>
            <c:txPr>
              <a:bodyPr/>
              <a:lstStyle/>
              <a:p>
                <a:pPr lvl="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'12.Investments'!$B$4:$B$8</c:f>
              <c:numCache>
                <c:formatCode>General</c:formatCode>
                <c:ptCount val="5"/>
                <c:pt idx="0">
                  <c:v>2020</c:v>
                </c:pt>
                <c:pt idx="1">
                  <c:v>2021</c:v>
                </c:pt>
                <c:pt idx="2">
                  <c:v>2022</c:v>
                </c:pt>
                <c:pt idx="3">
                  <c:v>2023</c:v>
                </c:pt>
                <c:pt idx="4">
                  <c:v>2024</c:v>
                </c:pt>
              </c:numCache>
            </c:numRef>
          </c:cat>
          <c:val>
            <c:numRef>
              <c:f>'12.Investments'!$C$4:$C$8</c:f>
              <c:numCache>
                <c:formatCode>#,##0</c:formatCode>
                <c:ptCount val="5"/>
                <c:pt idx="0">
                  <c:v>124620</c:v>
                </c:pt>
                <c:pt idx="1">
                  <c:v>154239</c:v>
                </c:pt>
                <c:pt idx="2">
                  <c:v>141938</c:v>
                </c:pt>
                <c:pt idx="3">
                  <c:v>166720</c:v>
                </c:pt>
                <c:pt idx="4">
                  <c:v>149483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prstDash val="solid"/>
                  </a:ln>
                </c14:spPr>
              </c14:invertSolidFillFmt>
            </c:ext>
            <c:ext xmlns:c16="http://schemas.microsoft.com/office/drawing/2014/chart" uri="{C3380CC4-5D6E-409C-BE32-E72D297353CC}">
              <c16:uniqueId val="{00000000-C3FA-4FFC-B3BF-886D7A8C0CD1}"/>
            </c:ext>
          </c:extLst>
        </c:ser>
        <c:dLbls>
          <c:showLegendKey val="0"/>
          <c:showVal val="0"/>
          <c:showCatName val="0"/>
          <c:showSerName val="0"/>
          <c:showPercent val="0"/>
          <c:showBubbleSize val="0"/>
        </c:dLbls>
        <c:gapWidth val="150"/>
        <c:axId val="1429198813"/>
        <c:axId val="399840634"/>
      </c:barChart>
      <c:catAx>
        <c:axId val="1429198813"/>
        <c:scaling>
          <c:orientation val="maxMin"/>
        </c:scaling>
        <c:delete val="0"/>
        <c:axPos val="l"/>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399840634"/>
        <c:crosses val="autoZero"/>
        <c:auto val="1"/>
        <c:lblAlgn val="ctr"/>
        <c:lblOffset val="100"/>
        <c:noMultiLvlLbl val="1"/>
      </c:catAx>
      <c:valAx>
        <c:axId val="399840634"/>
        <c:scaling>
          <c:orientation val="minMax"/>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General" sourceLinked="0"/>
        <c:majorTickMark val="none"/>
        <c:minorTickMark val="none"/>
        <c:tickLblPos val="nextTo"/>
        <c:spPr>
          <a:ln/>
        </c:spPr>
        <c:txPr>
          <a:bodyPr/>
          <a:lstStyle/>
          <a:p>
            <a:pPr lvl="0">
              <a:defRPr b="0">
                <a:solidFill>
                  <a:schemeClr val="lt1"/>
                </a:solidFill>
                <a:latin typeface="+mn-lt"/>
              </a:defRPr>
            </a:pPr>
            <a:endParaRPr lang="es-CL"/>
          </a:p>
        </c:txPr>
        <c:crossAx val="1429198813"/>
        <c:crosses val="max"/>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Reversed" id="24">
  <a:schemeClr val="accent4"/>
</cs:colorStyle>
</file>

<file path=xl/charts/colors9.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guasandinasinversionistas.cl/es/informacion-financiera/memorias"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6.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8.png"/><Relationship Id="rId4" Type="http://schemas.openxmlformats.org/officeDocument/2006/relationships/hyperlink" Target="#&#205;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7.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9.png"/><Relationship Id="rId4" Type="http://schemas.openxmlformats.org/officeDocument/2006/relationships/hyperlink" Target="#&#205;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8.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0.png"/><Relationship Id="rId4" Type="http://schemas.openxmlformats.org/officeDocument/2006/relationships/hyperlink" Target="#&#205;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9.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1.png"/><Relationship Id="rId4" Type="http://schemas.openxmlformats.org/officeDocument/2006/relationships/hyperlink" Target="#&#205;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0.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2.png"/><Relationship Id="rId4" Type="http://schemas.openxmlformats.org/officeDocument/2006/relationships/hyperlink" Target="#&#205;ndice!A1"/></Relationships>
</file>

<file path=xl/drawings/_rels/drawing1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6" Type="http://schemas.openxmlformats.org/officeDocument/2006/relationships/image" Target="../media/image4.png"/><Relationship Id="rId5" Type="http://schemas.openxmlformats.org/officeDocument/2006/relationships/hyperlink" Target="#Index!A1"/><Relationship Id="rId4"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1.xml"/><Relationship Id="rId1" Type="http://schemas.openxmlformats.org/officeDocument/2006/relationships/image" Target="../media/image3.png"/><Relationship Id="rId5" Type="http://schemas.openxmlformats.org/officeDocument/2006/relationships/image" Target="../media/image4.png"/><Relationship Id="rId4" Type="http://schemas.openxmlformats.org/officeDocument/2006/relationships/hyperlink" Target="#Index!A1"/></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2.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4.png"/><Relationship Id="rId4" Type="http://schemas.openxmlformats.org/officeDocument/2006/relationships/hyperlink" Target="#&#205;ndice!A1"/></Relationships>
</file>

<file path=xl/drawings/_rels/drawing2.xml.rels><?xml version="1.0" encoding="UTF-8" standalone="yes"?>
<Relationships xmlns="http://schemas.openxmlformats.org/package/2006/relationships"><Relationship Id="rId3" Type="http://schemas.openxmlformats.org/officeDocument/2006/relationships/hyperlink" Target="https://www.aguasandinasinversionistas.cl/~/media/Files/A/Aguas-IR-v2/annual-reports/es/integrated-report-2023-es.pdf#page=103" TargetMode="External"/><Relationship Id="rId2" Type="http://schemas.openxmlformats.org/officeDocument/2006/relationships/chart" Target="../charts/chart1.xml"/><Relationship Id="rId1" Type="http://schemas.openxmlformats.org/officeDocument/2006/relationships/image" Target="../media/image3.png"/><Relationship Id="rId6" Type="http://schemas.openxmlformats.org/officeDocument/2006/relationships/image" Target="../media/image4.png"/><Relationship Id="rId5" Type="http://schemas.openxmlformats.org/officeDocument/2006/relationships/hyperlink" Target="#Index!A1"/><Relationship Id="rId4"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3.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5.png"/><Relationship Id="rId4" Type="http://schemas.openxmlformats.org/officeDocument/2006/relationships/hyperlink" Target="#&#205;ndice!A1"/></Relationships>
</file>

<file path=xl/drawings/_rels/drawing2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4.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6.png"/><Relationship Id="rId4" Type="http://schemas.openxmlformats.org/officeDocument/2006/relationships/hyperlink" Target="#&#205;ndice!A1"/></Relationships>
</file>

<file path=xl/drawings/_rels/drawing2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5.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17.png"/><Relationship Id="rId4" Type="http://schemas.openxmlformats.org/officeDocument/2006/relationships/hyperlink" Target="#&#205;ndice!A1"/></Relationships>
</file>

<file path=xl/drawings/_rels/drawing23.xml.rels><?xml version="1.0" encoding="UTF-8" standalone="yes"?>
<Relationships xmlns="http://schemas.openxmlformats.org/package/2006/relationships"><Relationship Id="rId3" Type="http://schemas.openxmlformats.org/officeDocument/2006/relationships/hyperlink" Target="#&#205;ndice!A1"/><Relationship Id="rId7" Type="http://schemas.openxmlformats.org/officeDocument/2006/relationships/image" Target="../media/image4.png"/><Relationship Id="rId2" Type="http://schemas.openxmlformats.org/officeDocument/2006/relationships/chart" Target="../charts/chart16.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2.png"/><Relationship Id="rId4" Type="http://schemas.openxmlformats.org/officeDocument/2006/relationships/image" Target="../media/image18.png"/></Relationships>
</file>

<file path=xl/drawings/_rels/drawing2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2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5.png"/><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3.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6.png"/><Relationship Id="rId4"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4.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7.png"/><Relationship Id="rId4" Type="http://schemas.openxmlformats.org/officeDocument/2006/relationships/hyperlink" Target="#&#205;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5.xml"/><Relationship Id="rId1" Type="http://schemas.openxmlformats.org/officeDocument/2006/relationships/image" Target="../media/image3.png"/><Relationship Id="rId6" Type="http://schemas.openxmlformats.org/officeDocument/2006/relationships/hyperlink" Target="#Index!A1"/><Relationship Id="rId5" Type="http://schemas.openxmlformats.org/officeDocument/2006/relationships/image" Target="../media/image5.png"/><Relationship Id="rId4"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3</xdr:col>
      <xdr:colOff>615235</xdr:colOff>
      <xdr:row>0</xdr:row>
      <xdr:rowOff>210267</xdr:rowOff>
    </xdr:from>
    <xdr:to>
      <xdr:col>3</xdr:col>
      <xdr:colOff>4019449</xdr:colOff>
      <xdr:row>12</xdr:row>
      <xdr:rowOff>116963</xdr:rowOff>
    </xdr:to>
    <xdr:pic>
      <xdr:nvPicPr>
        <xdr:cNvPr id="6" name="Imagen 5" descr="jtjtj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9385" y="210267"/>
          <a:ext cx="3404214" cy="3068996"/>
        </a:xfrm>
        <a:prstGeom prst="rect">
          <a:avLst/>
        </a:prstGeom>
      </xdr:spPr>
    </xdr:pic>
    <xdr:clientData/>
  </xdr:twoCellAnchor>
  <xdr:twoCellAnchor>
    <xdr:from>
      <xdr:col>3</xdr:col>
      <xdr:colOff>867006</xdr:colOff>
      <xdr:row>3</xdr:row>
      <xdr:rowOff>228232</xdr:rowOff>
    </xdr:from>
    <xdr:to>
      <xdr:col>3</xdr:col>
      <xdr:colOff>3707914</xdr:colOff>
      <xdr:row>8</xdr:row>
      <xdr:rowOff>173692</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rot="21312151">
          <a:off x="7401156" y="1075957"/>
          <a:ext cx="2840908" cy="1231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baseline="0">
              <a:solidFill>
                <a:srgbClr val="002060"/>
              </a:solidFill>
              <a:latin typeface="Avenir Next LT Pro Light" panose="020B0304020202020204" pitchFamily="34" charset="0"/>
            </a:rPr>
            <a:t>Hello! I'm Suki, the expert leak detection dog, and today I'll guide you to your destination. Click on the title with the information you'd like to see and I'll take you there. To go to the integrated report, click on my name.</a:t>
          </a:r>
        </a:p>
      </xdr:txBody>
    </xdr:sp>
    <xdr:clientData/>
  </xdr:twoCellAnchor>
  <xdr:twoCellAnchor editAs="oneCell">
    <xdr:from>
      <xdr:col>3</xdr:col>
      <xdr:colOff>1207833</xdr:colOff>
      <xdr:row>11</xdr:row>
      <xdr:rowOff>166739</xdr:rowOff>
    </xdr:from>
    <xdr:to>
      <xdr:col>3</xdr:col>
      <xdr:colOff>3489111</xdr:colOff>
      <xdr:row>24</xdr:row>
      <xdr:rowOff>2867</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7741983" y="3071864"/>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774560</xdr:colOff>
      <xdr:row>0</xdr:row>
      <xdr:rowOff>0</xdr:rowOff>
    </xdr:from>
    <xdr:to>
      <xdr:col>13</xdr:col>
      <xdr:colOff>178219</xdr:colOff>
      <xdr:row>10</xdr:row>
      <xdr:rowOff>130838</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10824" y="0"/>
          <a:ext cx="2753109" cy="2381250"/>
        </a:xfrm>
        <a:prstGeom prst="rect">
          <a:avLst/>
        </a:prstGeom>
      </xdr:spPr>
    </xdr:pic>
    <xdr:clientData/>
  </xdr:twoCellAnchor>
  <xdr:oneCellAnchor>
    <xdr:from>
      <xdr:col>3</xdr:col>
      <xdr:colOff>847725</xdr:colOff>
      <xdr:row>1</xdr:row>
      <xdr:rowOff>92075</xdr:rowOff>
    </xdr:from>
    <xdr:ext cx="4552950" cy="2819400"/>
    <xdr:graphicFrame macro="">
      <xdr:nvGraphicFramePr>
        <xdr:cNvPr id="7" name="Chart 7" title="Chart">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358915</xdr:colOff>
      <xdr:row>9</xdr:row>
      <xdr:rowOff>124768</xdr:rowOff>
    </xdr:from>
    <xdr:to>
      <xdr:col>13</xdr:col>
      <xdr:colOff>120080</xdr:colOff>
      <xdr:row>25</xdr:row>
      <xdr:rowOff>89125</xdr:rowOff>
    </xdr:to>
    <xdr:pic>
      <xdr:nvPicPr>
        <xdr:cNvPr id="6" name="Imagen 5">
          <a:extLst>
            <a:ext uri="{FF2B5EF4-FFF2-40B4-BE49-F238E27FC236}">
              <a16:creationId xmlns:a16="http://schemas.microsoft.com/office/drawing/2014/main" id="{00000000-0008-0000-09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732541" y="2176306"/>
          <a:ext cx="2273253" cy="3146335"/>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406311</xdr:colOff>
      <xdr:row>8</xdr:row>
      <xdr:rowOff>158433</xdr:rowOff>
    </xdr:from>
    <xdr:to>
      <xdr:col>13</xdr:col>
      <xdr:colOff>133813</xdr:colOff>
      <xdr:row>11</xdr:row>
      <xdr:rowOff>88415</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09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0454663" y="2011098"/>
          <a:ext cx="564864" cy="526603"/>
        </a:xfrm>
        <a:prstGeom prst="rect">
          <a:avLst/>
        </a:prstGeom>
      </xdr:spPr>
    </xdr:pic>
    <xdr:clientData/>
  </xdr:twoCellAnchor>
  <xdr:twoCellAnchor editAs="oneCell">
    <xdr:from>
      <xdr:col>12</xdr:col>
      <xdr:colOff>406311</xdr:colOff>
      <xdr:row>8</xdr:row>
      <xdr:rowOff>158433</xdr:rowOff>
    </xdr:from>
    <xdr:to>
      <xdr:col>13</xdr:col>
      <xdr:colOff>135930</xdr:colOff>
      <xdr:row>11</xdr:row>
      <xdr:rowOff>91584</xdr:rowOff>
    </xdr:to>
    <xdr:pic>
      <xdr:nvPicPr>
        <xdr:cNvPr id="9" name="Imagen 8">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454663" y="2011098"/>
          <a:ext cx="566981" cy="5297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158750</xdr:colOff>
      <xdr:row>0</xdr:row>
      <xdr:rowOff>0</xdr:rowOff>
    </xdr:from>
    <xdr:to>
      <xdr:col>13</xdr:col>
      <xdr:colOff>394538</xdr:colOff>
      <xdr:row>10</xdr:row>
      <xdr:rowOff>170089</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06518" y="0"/>
          <a:ext cx="2753109" cy="2381250"/>
        </a:xfrm>
        <a:prstGeom prst="rect">
          <a:avLst/>
        </a:prstGeom>
      </xdr:spPr>
    </xdr:pic>
    <xdr:clientData/>
  </xdr:twoCellAnchor>
  <xdr:twoCellAnchor>
    <xdr:from>
      <xdr:col>3</xdr:col>
      <xdr:colOff>676275</xdr:colOff>
      <xdr:row>2</xdr:row>
      <xdr:rowOff>133350</xdr:rowOff>
    </xdr:from>
    <xdr:to>
      <xdr:col>9</xdr:col>
      <xdr:colOff>219075</xdr:colOff>
      <xdr:row>15</xdr:row>
      <xdr:rowOff>171450</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639082</xdr:colOff>
      <xdr:row>9</xdr:row>
      <xdr:rowOff>160111</xdr:rowOff>
    </xdr:from>
    <xdr:to>
      <xdr:col>13</xdr:col>
      <xdr:colOff>399410</xdr:colOff>
      <xdr:row>25</xdr:row>
      <xdr:rowOff>124468</xdr:rowOff>
    </xdr:to>
    <xdr:pic>
      <xdr:nvPicPr>
        <xdr:cNvPr id="7" name="Imagen 6">
          <a:extLst>
            <a:ext uri="{FF2B5EF4-FFF2-40B4-BE49-F238E27FC236}">
              <a16:creationId xmlns:a16="http://schemas.microsoft.com/office/drawing/2014/main" id="{00000000-0008-0000-0A00-000007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086850" y="2167165"/>
          <a:ext cx="2277649" cy="323007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705651</xdr:colOff>
      <xdr:row>8</xdr:row>
      <xdr:rowOff>94203</xdr:rowOff>
    </xdr:from>
    <xdr:to>
      <xdr:col>13</xdr:col>
      <xdr:colOff>427919</xdr:colOff>
      <xdr:row>11</xdr:row>
      <xdr:rowOff>32273</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0A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0831633" y="1897149"/>
          <a:ext cx="561375" cy="550392"/>
        </a:xfrm>
        <a:prstGeom prst="rect">
          <a:avLst/>
        </a:prstGeom>
      </xdr:spPr>
    </xdr:pic>
    <xdr:clientData/>
  </xdr:twoCellAnchor>
  <xdr:twoCellAnchor editAs="oneCell">
    <xdr:from>
      <xdr:col>12</xdr:col>
      <xdr:colOff>705651</xdr:colOff>
      <xdr:row>8</xdr:row>
      <xdr:rowOff>94203</xdr:rowOff>
    </xdr:from>
    <xdr:to>
      <xdr:col>13</xdr:col>
      <xdr:colOff>433525</xdr:colOff>
      <xdr:row>11</xdr:row>
      <xdr:rowOff>11653</xdr:rowOff>
    </xdr:to>
    <xdr:pic>
      <xdr:nvPicPr>
        <xdr:cNvPr id="8" name="Imagen 7">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831633" y="1897149"/>
          <a:ext cx="566981" cy="5297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806710</xdr:colOff>
      <xdr:row>0</xdr:row>
      <xdr:rowOff>0</xdr:rowOff>
    </xdr:from>
    <xdr:to>
      <xdr:col>13</xdr:col>
      <xdr:colOff>216349</xdr:colOff>
      <xdr:row>10</xdr:row>
      <xdr:rowOff>136071</xdr:rowOff>
    </xdr:to>
    <xdr:pic>
      <xdr:nvPicPr>
        <xdr:cNvPr id="9" name="Imagen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11378" y="0"/>
          <a:ext cx="2753109" cy="2381250"/>
        </a:xfrm>
        <a:prstGeom prst="rect">
          <a:avLst/>
        </a:prstGeom>
      </xdr:spPr>
    </xdr:pic>
    <xdr:clientData/>
  </xdr:twoCellAnchor>
  <xdr:oneCellAnchor>
    <xdr:from>
      <xdr:col>3</xdr:col>
      <xdr:colOff>593725</xdr:colOff>
      <xdr:row>1</xdr:row>
      <xdr:rowOff>142875</xdr:rowOff>
    </xdr:from>
    <xdr:ext cx="4552950" cy="2819400"/>
    <xdr:graphicFrame macro="">
      <xdr:nvGraphicFramePr>
        <xdr:cNvPr id="8" name="Chart 8" title="Chart">
          <a:extLst>
            <a:ext uri="{FF2B5EF4-FFF2-40B4-BE49-F238E27FC236}">
              <a16:creationId xmlns:a16="http://schemas.microsoft.com/office/drawing/2014/main" id="{00000000-0008-0000-0B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281474</xdr:colOff>
      <xdr:row>9</xdr:row>
      <xdr:rowOff>27798</xdr:rowOff>
    </xdr:from>
    <xdr:to>
      <xdr:col>13</xdr:col>
      <xdr:colOff>44135</xdr:colOff>
      <xdr:row>24</xdr:row>
      <xdr:rowOff>196261</xdr:rowOff>
    </xdr:to>
    <xdr:pi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922010" y="2068869"/>
          <a:ext cx="2270263" cy="323007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346469</xdr:colOff>
      <xdr:row>8</xdr:row>
      <xdr:rowOff>31160</xdr:rowOff>
    </xdr:from>
    <xdr:to>
      <xdr:col>13</xdr:col>
      <xdr:colOff>75465</xdr:colOff>
      <xdr:row>10</xdr:row>
      <xdr:rowOff>179904</xdr:rowOff>
    </xdr:to>
    <xdr:pic>
      <xdr:nvPicPr>
        <xdr:cNvPr id="7" name="Imagen 6">
          <a:hlinkClick xmlns:r="http://schemas.openxmlformats.org/officeDocument/2006/relationships" r:id="rId4"/>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0658739" y="1868124"/>
          <a:ext cx="564864" cy="556959"/>
        </a:xfrm>
        <a:prstGeom prst="rect">
          <a:avLst/>
        </a:prstGeom>
      </xdr:spPr>
    </xdr:pic>
    <xdr:clientData/>
  </xdr:twoCellAnchor>
  <xdr:twoCellAnchor editAs="oneCell">
    <xdr:from>
      <xdr:col>12</xdr:col>
      <xdr:colOff>346469</xdr:colOff>
      <xdr:row>8</xdr:row>
      <xdr:rowOff>31160</xdr:rowOff>
    </xdr:from>
    <xdr:to>
      <xdr:col>13</xdr:col>
      <xdr:colOff>77582</xdr:colOff>
      <xdr:row>10</xdr:row>
      <xdr:rowOff>152717</xdr:rowOff>
    </xdr:to>
    <xdr:pic>
      <xdr:nvPicPr>
        <xdr:cNvPr id="10" name="Imagen 9">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658739" y="1868124"/>
          <a:ext cx="566981" cy="5297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778387</xdr:colOff>
      <xdr:row>0</xdr:row>
      <xdr:rowOff>0</xdr:rowOff>
    </xdr:from>
    <xdr:to>
      <xdr:col>13</xdr:col>
      <xdr:colOff>172141</xdr:colOff>
      <xdr:row>10</xdr:row>
      <xdr:rowOff>76815</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35806" y="0"/>
          <a:ext cx="2753109" cy="2381250"/>
        </a:xfrm>
        <a:prstGeom prst="rect">
          <a:avLst/>
        </a:prstGeom>
      </xdr:spPr>
    </xdr:pic>
    <xdr:clientData/>
  </xdr:twoCellAnchor>
  <xdr:oneCellAnchor>
    <xdr:from>
      <xdr:col>3</xdr:col>
      <xdr:colOff>771525</xdr:colOff>
      <xdr:row>1</xdr:row>
      <xdr:rowOff>104775</xdr:rowOff>
    </xdr:from>
    <xdr:ext cx="4552950" cy="2819400"/>
    <xdr:graphicFrame macro="">
      <xdr:nvGraphicFramePr>
        <xdr:cNvPr id="9" name="Chart 9" title="Chart">
          <a:extLst>
            <a:ext uri="{FF2B5EF4-FFF2-40B4-BE49-F238E27FC236}">
              <a16:creationId xmlns:a16="http://schemas.microsoft.com/office/drawing/2014/main" id="{00000000-0008-0000-0C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372090</xdr:colOff>
      <xdr:row>9</xdr:row>
      <xdr:rowOff>74766</xdr:rowOff>
    </xdr:from>
    <xdr:to>
      <xdr:col>13</xdr:col>
      <xdr:colOff>132418</xdr:colOff>
      <xdr:row>25</xdr:row>
      <xdr:rowOff>39123</xdr:rowOff>
    </xdr:to>
    <xdr:pic>
      <xdr:nvPicPr>
        <xdr:cNvPr id="6" name="Imagen 5">
          <a:extLst>
            <a:ext uri="{FF2B5EF4-FFF2-40B4-BE49-F238E27FC236}">
              <a16:creationId xmlns:a16="http://schemas.microsoft.com/office/drawing/2014/main" id="{00000000-0008-0000-0C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569348" y="2174363"/>
          <a:ext cx="2279844" cy="3241776"/>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449847</xdr:colOff>
      <xdr:row>8</xdr:row>
      <xdr:rowOff>176643</xdr:rowOff>
    </xdr:from>
    <xdr:to>
      <xdr:col>13</xdr:col>
      <xdr:colOff>173542</xdr:colOff>
      <xdr:row>11</xdr:row>
      <xdr:rowOff>115824</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0C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1326782" y="2071401"/>
          <a:ext cx="563534" cy="553697"/>
        </a:xfrm>
        <a:prstGeom prst="rect">
          <a:avLst/>
        </a:prstGeom>
      </xdr:spPr>
    </xdr:pic>
    <xdr:clientData/>
  </xdr:twoCellAnchor>
  <xdr:twoCellAnchor editAs="oneCell">
    <xdr:from>
      <xdr:col>12</xdr:col>
      <xdr:colOff>449847</xdr:colOff>
      <xdr:row>8</xdr:row>
      <xdr:rowOff>176643</xdr:rowOff>
    </xdr:from>
    <xdr:to>
      <xdr:col>13</xdr:col>
      <xdr:colOff>176989</xdr:colOff>
      <xdr:row>11</xdr:row>
      <xdr:rowOff>91899</xdr:rowOff>
    </xdr:to>
    <xdr:pic>
      <xdr:nvPicPr>
        <xdr:cNvPr id="8" name="Imagen 7">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1326782" y="2071401"/>
          <a:ext cx="566981" cy="52977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89297</xdr:colOff>
      <xdr:row>0</xdr:row>
      <xdr:rowOff>0</xdr:rowOff>
    </xdr:from>
    <xdr:to>
      <xdr:col>13</xdr:col>
      <xdr:colOff>342094</xdr:colOff>
      <xdr:row>10</xdr:row>
      <xdr:rowOff>168672</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0938" y="0"/>
          <a:ext cx="2753109" cy="2381250"/>
        </a:xfrm>
        <a:prstGeom prst="rect">
          <a:avLst/>
        </a:prstGeom>
      </xdr:spPr>
    </xdr:pic>
    <xdr:clientData/>
  </xdr:twoCellAnchor>
  <xdr:oneCellAnchor>
    <xdr:from>
      <xdr:col>4</xdr:col>
      <xdr:colOff>28575</xdr:colOff>
      <xdr:row>1</xdr:row>
      <xdr:rowOff>79375</xdr:rowOff>
    </xdr:from>
    <xdr:ext cx="4552950" cy="2819400"/>
    <xdr:graphicFrame macro="">
      <xdr:nvGraphicFramePr>
        <xdr:cNvPr id="10" name="Chart 10" title="Chart">
          <a:extLst>
            <a:ext uri="{FF2B5EF4-FFF2-40B4-BE49-F238E27FC236}">
              <a16:creationId xmlns:a16="http://schemas.microsoft.com/office/drawing/2014/main" id="{00000000-0008-0000-0D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444102</xdr:colOff>
      <xdr:row>9</xdr:row>
      <xdr:rowOff>115093</xdr:rowOff>
    </xdr:from>
    <xdr:to>
      <xdr:col>13</xdr:col>
      <xdr:colOff>204431</xdr:colOff>
      <xdr:row>25</xdr:row>
      <xdr:rowOff>79450</xdr:rowOff>
    </xdr:to>
    <xdr:pic>
      <xdr:nvPicPr>
        <xdr:cNvPr id="6" name="Imagen 5">
          <a:extLst>
            <a:ext uri="{FF2B5EF4-FFF2-40B4-BE49-F238E27FC236}">
              <a16:creationId xmlns:a16="http://schemas.microsoft.com/office/drawing/2014/main" id="{00000000-0008-0000-0D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125743" y="2129234"/>
          <a:ext cx="2260641" cy="31393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513602</xdr:colOff>
      <xdr:row>8</xdr:row>
      <xdr:rowOff>84627</xdr:rowOff>
    </xdr:from>
    <xdr:to>
      <xdr:col>13</xdr:col>
      <xdr:colOff>238026</xdr:colOff>
      <xdr:row>11</xdr:row>
      <xdr:rowOff>8254</xdr:rowOff>
    </xdr:to>
    <xdr:pic>
      <xdr:nvPicPr>
        <xdr:cNvPr id="9" name="Imagen 8">
          <a:hlinkClick xmlns:r="http://schemas.openxmlformats.org/officeDocument/2006/relationships" r:id="rId4"/>
          <a:extLst>
            <a:ext uri="{FF2B5EF4-FFF2-40B4-BE49-F238E27FC236}">
              <a16:creationId xmlns:a16="http://schemas.microsoft.com/office/drawing/2014/main" id="{00000000-0008-0000-0D00-000009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0862118" y="1900330"/>
          <a:ext cx="557861" cy="518940"/>
        </a:xfrm>
        <a:prstGeom prst="rect">
          <a:avLst/>
        </a:prstGeom>
      </xdr:spPr>
    </xdr:pic>
    <xdr:clientData/>
  </xdr:twoCellAnchor>
  <xdr:twoCellAnchor editAs="oneCell">
    <xdr:from>
      <xdr:col>12</xdr:col>
      <xdr:colOff>513602</xdr:colOff>
      <xdr:row>8</xdr:row>
      <xdr:rowOff>84627</xdr:rowOff>
    </xdr:from>
    <xdr:to>
      <xdr:col>13</xdr:col>
      <xdr:colOff>247146</xdr:colOff>
      <xdr:row>11</xdr:row>
      <xdr:rowOff>19086</xdr:rowOff>
    </xdr:to>
    <xdr:pic>
      <xdr:nvPicPr>
        <xdr:cNvPr id="8" name="Imagen 7">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862118" y="1900330"/>
          <a:ext cx="566981" cy="5297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100264</xdr:colOff>
      <xdr:row>0</xdr:row>
      <xdr:rowOff>0</xdr:rowOff>
    </xdr:from>
    <xdr:to>
      <xdr:col>9</xdr:col>
      <xdr:colOff>346794</xdr:colOff>
      <xdr:row>12</xdr:row>
      <xdr:rowOff>175461</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43422" y="0"/>
          <a:ext cx="2753109" cy="2381250"/>
        </a:xfrm>
        <a:prstGeom prst="rect">
          <a:avLst/>
        </a:prstGeom>
      </xdr:spPr>
    </xdr:pic>
    <xdr:clientData/>
  </xdr:twoCellAnchor>
  <xdr:twoCellAnchor editAs="oneCell">
    <xdr:from>
      <xdr:col>6</xdr:col>
      <xdr:colOff>568714</xdr:colOff>
      <xdr:row>11</xdr:row>
      <xdr:rowOff>115302</xdr:rowOff>
    </xdr:from>
    <xdr:to>
      <xdr:col>9</xdr:col>
      <xdr:colOff>335392</xdr:colOff>
      <xdr:row>29</xdr:row>
      <xdr:rowOff>81664</xdr:rowOff>
    </xdr:to>
    <xdr:pic>
      <xdr:nvPicPr>
        <xdr:cNvPr id="5" name="Imagen 4">
          <a:extLst>
            <a:ext uri="{FF2B5EF4-FFF2-40B4-BE49-F238E27FC236}">
              <a16:creationId xmlns:a16="http://schemas.microsoft.com/office/drawing/2014/main" id="{00000000-0008-0000-0E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7011872" y="2137276"/>
          <a:ext cx="2273257" cy="3458862"/>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647247</xdr:colOff>
      <xdr:row>10</xdr:row>
      <xdr:rowOff>116735</xdr:rowOff>
    </xdr:from>
    <xdr:to>
      <xdr:col>9</xdr:col>
      <xdr:colOff>376028</xdr:colOff>
      <xdr:row>13</xdr:row>
      <xdr:rowOff>103582</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8773322" y="1926485"/>
          <a:ext cx="566981" cy="52977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518272</xdr:colOff>
      <xdr:row>0</xdr:row>
      <xdr:rowOff>0</xdr:rowOff>
    </xdr:from>
    <xdr:to>
      <xdr:col>10</xdr:col>
      <xdr:colOff>1030205</xdr:colOff>
      <xdr:row>7</xdr:row>
      <xdr:rowOff>42022</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3456" y="0"/>
          <a:ext cx="2753109" cy="2381250"/>
        </a:xfrm>
        <a:prstGeom prst="rect">
          <a:avLst/>
        </a:prstGeom>
      </xdr:spPr>
    </xdr:pic>
    <xdr:clientData/>
  </xdr:twoCellAnchor>
  <xdr:twoCellAnchor>
    <xdr:from>
      <xdr:col>8</xdr:col>
      <xdr:colOff>735575</xdr:colOff>
      <xdr:row>5</xdr:row>
      <xdr:rowOff>52848</xdr:rowOff>
    </xdr:from>
    <xdr:to>
      <xdr:col>10</xdr:col>
      <xdr:colOff>649850</xdr:colOff>
      <xdr:row>6</xdr:row>
      <xdr:rowOff>186198</xdr:rowOff>
    </xdr:to>
    <xdr:sp macro="" textlink="">
      <xdr:nvSpPr>
        <xdr:cNvPr id="7" name="CuadroTexto 6">
          <a:extLst>
            <a:ext uri="{FF2B5EF4-FFF2-40B4-BE49-F238E27FC236}">
              <a16:creationId xmlns:a16="http://schemas.microsoft.com/office/drawing/2014/main" id="{00000000-0008-0000-0F00-000007000000}"/>
            </a:ext>
          </a:extLst>
        </xdr:cNvPr>
        <xdr:cNvSpPr txBox="1"/>
      </xdr:nvSpPr>
      <xdr:spPr>
        <a:xfrm>
          <a:off x="10613922" y="1082163"/>
          <a:ext cx="2157259" cy="102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8</xdr:col>
      <xdr:colOff>852768</xdr:colOff>
      <xdr:row>6</xdr:row>
      <xdr:rowOff>171449</xdr:rowOff>
    </xdr:from>
    <xdr:to>
      <xdr:col>10</xdr:col>
      <xdr:colOff>879796</xdr:colOff>
      <xdr:row>12</xdr:row>
      <xdr:rowOff>435564</xdr:rowOff>
    </xdr:to>
    <xdr:pic>
      <xdr:nvPicPr>
        <xdr:cNvPr id="5" name="Imagen 4">
          <a:extLst>
            <a:ext uri="{FF2B5EF4-FFF2-40B4-BE49-F238E27FC236}">
              <a16:creationId xmlns:a16="http://schemas.microsoft.com/office/drawing/2014/main" id="{00000000-0008-0000-0F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0727952" y="2020420"/>
          <a:ext cx="2268204" cy="319165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365998</xdr:colOff>
      <xdr:row>6</xdr:row>
      <xdr:rowOff>97147</xdr:rowOff>
    </xdr:from>
    <xdr:to>
      <xdr:col>10</xdr:col>
      <xdr:colOff>930862</xdr:colOff>
      <xdr:row>7</xdr:row>
      <xdr:rowOff>138482</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F00-000008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482358" y="1946118"/>
          <a:ext cx="564864" cy="531592"/>
        </a:xfrm>
        <a:prstGeom prst="rect">
          <a:avLst/>
        </a:prstGeom>
      </xdr:spPr>
    </xdr:pic>
    <xdr:clientData/>
  </xdr:twoCellAnchor>
  <xdr:twoCellAnchor editAs="oneCell">
    <xdr:from>
      <xdr:col>10</xdr:col>
      <xdr:colOff>365998</xdr:colOff>
      <xdr:row>6</xdr:row>
      <xdr:rowOff>97147</xdr:rowOff>
    </xdr:from>
    <xdr:to>
      <xdr:col>10</xdr:col>
      <xdr:colOff>932979</xdr:colOff>
      <xdr:row>7</xdr:row>
      <xdr:rowOff>136662</xdr:rowOff>
    </xdr:to>
    <xdr:pic>
      <xdr:nvPicPr>
        <xdr:cNvPr id="10" name="Imagen 9">
          <a:hlinkClick xmlns:r="http://schemas.openxmlformats.org/officeDocument/2006/relationships" r:id="rId5"/>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0520"/>
        <a:stretch/>
      </xdr:blipFill>
      <xdr:spPr>
        <a:xfrm>
          <a:off x="12482358" y="1946118"/>
          <a:ext cx="566981" cy="52977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698500</xdr:colOff>
      <xdr:row>0</xdr:row>
      <xdr:rowOff>0</xdr:rowOff>
    </xdr:from>
    <xdr:to>
      <xdr:col>13</xdr:col>
      <xdr:colOff>98809</xdr:colOff>
      <xdr:row>6</xdr:row>
      <xdr:rowOff>107950</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43800" y="0"/>
          <a:ext cx="2753109" cy="2381250"/>
        </a:xfrm>
        <a:prstGeom prst="rect">
          <a:avLst/>
        </a:prstGeom>
      </xdr:spPr>
    </xdr:pic>
    <xdr:clientData/>
  </xdr:twoCellAnchor>
  <xdr:twoCellAnchor editAs="oneCell">
    <xdr:from>
      <xdr:col>10</xdr:col>
      <xdr:colOff>364066</xdr:colOff>
      <xdr:row>6</xdr:row>
      <xdr:rowOff>57150</xdr:rowOff>
    </xdr:from>
    <xdr:to>
      <xdr:col>13</xdr:col>
      <xdr:colOff>124394</xdr:colOff>
      <xdr:row>15</xdr:row>
      <xdr:rowOff>168616</xdr:rowOff>
    </xdr:to>
    <xdr:pic>
      <xdr:nvPicPr>
        <xdr:cNvPr id="6" name="Imagen 5">
          <a:extLst>
            <a:ext uri="{FF2B5EF4-FFF2-40B4-BE49-F238E27FC236}">
              <a16:creationId xmlns:a16="http://schemas.microsoft.com/office/drawing/2014/main" id="{00000000-0008-0000-10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9784483" y="2237317"/>
          <a:ext cx="2268578" cy="3174282"/>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430164</xdr:colOff>
      <xdr:row>5</xdr:row>
      <xdr:rowOff>584490</xdr:rowOff>
    </xdr:from>
    <xdr:to>
      <xdr:col>13</xdr:col>
      <xdr:colOff>158945</xdr:colOff>
      <xdr:row>6</xdr:row>
      <xdr:rowOff>517362</xdr:rowOff>
    </xdr:to>
    <xdr:pic>
      <xdr:nvPicPr>
        <xdr:cNvPr id="11" name="Imagen 10">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22490064" y="2260890"/>
          <a:ext cx="566981" cy="52977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233265</xdr:colOff>
      <xdr:row>0</xdr:row>
      <xdr:rowOff>0</xdr:rowOff>
    </xdr:from>
    <xdr:to>
      <xdr:col>12</xdr:col>
      <xdr:colOff>469053</xdr:colOff>
      <xdr:row>9</xdr:row>
      <xdr:rowOff>116633</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53546" y="0"/>
          <a:ext cx="2753109" cy="2381250"/>
        </a:xfrm>
        <a:prstGeom prst="rect">
          <a:avLst/>
        </a:prstGeom>
      </xdr:spPr>
    </xdr:pic>
    <xdr:clientData/>
  </xdr:twoCellAnchor>
  <xdr:oneCellAnchor>
    <xdr:from>
      <xdr:col>4</xdr:col>
      <xdr:colOff>552450</xdr:colOff>
      <xdr:row>1</xdr:row>
      <xdr:rowOff>111125</xdr:rowOff>
    </xdr:from>
    <xdr:ext cx="5715000" cy="3533775"/>
    <xdr:graphicFrame macro="">
      <xdr:nvGraphicFramePr>
        <xdr:cNvPr id="11" name="Chart 11" title="Chart">
          <a:extLst>
            <a:ext uri="{FF2B5EF4-FFF2-40B4-BE49-F238E27FC236}">
              <a16:creationId xmlns:a16="http://schemas.microsoft.com/office/drawing/2014/main" id="{00000000-0008-0000-1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694159</xdr:colOff>
      <xdr:row>8</xdr:row>
      <xdr:rowOff>125185</xdr:rowOff>
    </xdr:from>
    <xdr:to>
      <xdr:col>12</xdr:col>
      <xdr:colOff>444768</xdr:colOff>
      <xdr:row>22</xdr:row>
      <xdr:rowOff>128420</xdr:rowOff>
    </xdr:to>
    <xdr:pic>
      <xdr:nvPicPr>
        <xdr:cNvPr id="6" name="Imagen 5">
          <a:extLst>
            <a:ext uri="{FF2B5EF4-FFF2-40B4-BE49-F238E27FC236}">
              <a16:creationId xmlns:a16="http://schemas.microsoft.com/office/drawing/2014/main" id="{00000000-0008-0000-11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2114440" y="2195415"/>
          <a:ext cx="2267930" cy="323007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xdr:from>
      <xdr:col>13</xdr:col>
      <xdr:colOff>171450</xdr:colOff>
      <xdr:row>5</xdr:row>
      <xdr:rowOff>129886</xdr:rowOff>
    </xdr:from>
    <xdr:to>
      <xdr:col>15</xdr:col>
      <xdr:colOff>657225</xdr:colOff>
      <xdr:row>11</xdr:row>
      <xdr:rowOff>116032</xdr:rowOff>
    </xdr:to>
    <xdr:sp macro="" textlink="">
      <xdr:nvSpPr>
        <xdr:cNvPr id="8" name="CuadroTexto 7">
          <a:extLst>
            <a:ext uri="{FF2B5EF4-FFF2-40B4-BE49-F238E27FC236}">
              <a16:creationId xmlns:a16="http://schemas.microsoft.com/office/drawing/2014/main" id="{00000000-0008-0000-1100-000008000000}"/>
            </a:ext>
          </a:extLst>
        </xdr:cNvPr>
        <xdr:cNvSpPr txBox="1"/>
      </xdr:nvSpPr>
      <xdr:spPr>
        <a:xfrm>
          <a:off x="12034405" y="1168977"/>
          <a:ext cx="2174297" cy="1155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11</xdr:col>
      <xdr:colOff>1592654</xdr:colOff>
      <xdr:row>7</xdr:row>
      <xdr:rowOff>58317</xdr:rowOff>
    </xdr:from>
    <xdr:to>
      <xdr:col>12</xdr:col>
      <xdr:colOff>497620</xdr:colOff>
      <xdr:row>10</xdr:row>
      <xdr:rowOff>4926</xdr:rowOff>
    </xdr:to>
    <xdr:pic>
      <xdr:nvPicPr>
        <xdr:cNvPr id="12" name="Imagen 11">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3868241" y="1934159"/>
          <a:ext cx="566981" cy="52977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295275</xdr:colOff>
      <xdr:row>0</xdr:row>
      <xdr:rowOff>0</xdr:rowOff>
    </xdr:from>
    <xdr:to>
      <xdr:col>14</xdr:col>
      <xdr:colOff>533784</xdr:colOff>
      <xdr:row>11</xdr:row>
      <xdr:rowOff>76200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82150" y="0"/>
          <a:ext cx="2753109" cy="2381250"/>
        </a:xfrm>
        <a:prstGeom prst="rect">
          <a:avLst/>
        </a:prstGeom>
      </xdr:spPr>
    </xdr:pic>
    <xdr:clientData/>
  </xdr:twoCellAnchor>
  <xdr:oneCellAnchor>
    <xdr:from>
      <xdr:col>4</xdr:col>
      <xdr:colOff>0</xdr:colOff>
      <xdr:row>2</xdr:row>
      <xdr:rowOff>0</xdr:rowOff>
    </xdr:from>
    <xdr:ext cx="5715000" cy="3533775"/>
    <xdr:graphicFrame macro="">
      <xdr:nvGraphicFramePr>
        <xdr:cNvPr id="3" name="Chart 11" title="Chart">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11</xdr:col>
      <xdr:colOff>723900</xdr:colOff>
      <xdr:row>9</xdr:row>
      <xdr:rowOff>142875</xdr:rowOff>
    </xdr:from>
    <xdr:to>
      <xdr:col>14</xdr:col>
      <xdr:colOff>484228</xdr:colOff>
      <xdr:row>25</xdr:row>
      <xdr:rowOff>107232</xdr:rowOff>
    </xdr:to>
    <xdr:pic>
      <xdr:nvPicPr>
        <xdr:cNvPr id="7" name="Imagen 6">
          <a:extLst>
            <a:ext uri="{FF2B5EF4-FFF2-40B4-BE49-F238E27FC236}">
              <a16:creationId xmlns:a16="http://schemas.microsoft.com/office/drawing/2014/main" id="{00000000-0008-0000-1200-000007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0010775" y="20478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13</xdr:col>
      <xdr:colOff>800100</xdr:colOff>
      <xdr:row>8</xdr:row>
      <xdr:rowOff>127000</xdr:rowOff>
    </xdr:from>
    <xdr:to>
      <xdr:col>14</xdr:col>
      <xdr:colOff>526764</xdr:colOff>
      <xdr:row>11</xdr:row>
      <xdr:rowOff>47172</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12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1763375" y="1831975"/>
          <a:ext cx="564864" cy="520247"/>
        </a:xfrm>
        <a:prstGeom prst="rect">
          <a:avLst/>
        </a:prstGeom>
      </xdr:spPr>
    </xdr:pic>
    <xdr:clientData/>
  </xdr:twoCellAnchor>
  <xdr:twoCellAnchor editAs="oneCell">
    <xdr:from>
      <xdr:col>13</xdr:col>
      <xdr:colOff>800100</xdr:colOff>
      <xdr:row>8</xdr:row>
      <xdr:rowOff>127000</xdr:rowOff>
    </xdr:from>
    <xdr:to>
      <xdr:col>14</xdr:col>
      <xdr:colOff>528881</xdr:colOff>
      <xdr:row>11</xdr:row>
      <xdr:rowOff>56697</xdr:rowOff>
    </xdr:to>
    <xdr:pic>
      <xdr:nvPicPr>
        <xdr:cNvPr id="12" name="Imagen 11">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1763375" y="1831975"/>
          <a:ext cx="566981" cy="529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304801</xdr:colOff>
      <xdr:row>0</xdr:row>
      <xdr:rowOff>0</xdr:rowOff>
    </xdr:from>
    <xdr:to>
      <xdr:col>13</xdr:col>
      <xdr:colOff>543310</xdr:colOff>
      <xdr:row>10</xdr:row>
      <xdr:rowOff>171450</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77276" y="0"/>
          <a:ext cx="2753109" cy="2381250"/>
        </a:xfrm>
        <a:prstGeom prst="rect">
          <a:avLst/>
        </a:prstGeom>
      </xdr:spPr>
    </xdr:pic>
    <xdr:clientData/>
  </xdr:twoCellAnchor>
  <xdr:oneCellAnchor>
    <xdr:from>
      <xdr:col>3</xdr:col>
      <xdr:colOff>577850</xdr:colOff>
      <xdr:row>3</xdr:row>
      <xdr:rowOff>187325</xdr:rowOff>
    </xdr:from>
    <xdr:ext cx="4552950" cy="2819400"/>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628650</xdr:colOff>
      <xdr:row>10</xdr:row>
      <xdr:rowOff>0</xdr:rowOff>
    </xdr:from>
    <xdr:to>
      <xdr:col>13</xdr:col>
      <xdr:colOff>388978</xdr:colOff>
      <xdr:row>23</xdr:row>
      <xdr:rowOff>164382</xdr:rowOff>
    </xdr:to>
    <xdr:pic>
      <xdr:nvPicPr>
        <xdr:cNvPr id="10" name="Imagen 9">
          <a:hlinkClick xmlns:r="http://schemas.openxmlformats.org/officeDocument/2006/relationships" r:id="rId3"/>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2146" t="39562"/>
        <a:stretch/>
      </xdr:blipFill>
      <xdr:spPr>
        <a:xfrm>
          <a:off x="9001125" y="220980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702734</xdr:colOff>
      <xdr:row>9</xdr:row>
      <xdr:rowOff>162983</xdr:rowOff>
    </xdr:from>
    <xdr:to>
      <xdr:col>13</xdr:col>
      <xdr:colOff>431515</xdr:colOff>
      <xdr:row>12</xdr:row>
      <xdr:rowOff>92680</xdr:rowOff>
    </xdr:to>
    <xdr:pic>
      <xdr:nvPicPr>
        <xdr:cNvPr id="11" name="Imagen 10">
          <a:hlinkClick xmlns:r="http://schemas.openxmlformats.org/officeDocument/2006/relationships" r:id="rId5"/>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0520"/>
        <a:stretch/>
      </xdr:blipFill>
      <xdr:spPr>
        <a:xfrm>
          <a:off x="10751609" y="2172758"/>
          <a:ext cx="566981" cy="52977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13</xdr:col>
      <xdr:colOff>42810</xdr:colOff>
      <xdr:row>0</xdr:row>
      <xdr:rowOff>0</xdr:rowOff>
    </xdr:from>
    <xdr:to>
      <xdr:col>16</xdr:col>
      <xdr:colOff>291593</xdr:colOff>
      <xdr:row>9</xdr:row>
      <xdr:rowOff>133778</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40029" y="0"/>
          <a:ext cx="2753109" cy="2381250"/>
        </a:xfrm>
        <a:prstGeom prst="rect">
          <a:avLst/>
        </a:prstGeom>
      </xdr:spPr>
    </xdr:pic>
    <xdr:clientData/>
  </xdr:twoCellAnchor>
  <xdr:oneCellAnchor>
    <xdr:from>
      <xdr:col>5</xdr:col>
      <xdr:colOff>400050</xdr:colOff>
      <xdr:row>1</xdr:row>
      <xdr:rowOff>50800</xdr:rowOff>
    </xdr:from>
    <xdr:ext cx="5715000" cy="3533775"/>
    <xdr:graphicFrame macro="">
      <xdr:nvGraphicFramePr>
        <xdr:cNvPr id="13" name="Chart 13" title="Chart">
          <a:extLst>
            <a:ext uri="{FF2B5EF4-FFF2-40B4-BE49-F238E27FC236}">
              <a16:creationId xmlns:a16="http://schemas.microsoft.com/office/drawing/2014/main" id="{00000000-0008-0000-1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13</xdr:col>
      <xdr:colOff>485454</xdr:colOff>
      <xdr:row>7</xdr:row>
      <xdr:rowOff>172520</xdr:rowOff>
    </xdr:from>
    <xdr:to>
      <xdr:col>16</xdr:col>
      <xdr:colOff>249207</xdr:colOff>
      <xdr:row>23</xdr:row>
      <xdr:rowOff>168984</xdr:rowOff>
    </xdr:to>
    <xdr:pic>
      <xdr:nvPicPr>
        <xdr:cNvPr id="6" name="Imagen 5">
          <a:extLst>
            <a:ext uri="{FF2B5EF4-FFF2-40B4-BE49-F238E27FC236}">
              <a16:creationId xmlns:a16="http://schemas.microsoft.com/office/drawing/2014/main" id="{00000000-0008-0000-13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2482673" y="2034711"/>
          <a:ext cx="2268079" cy="3217840"/>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xdr:from>
      <xdr:col>14</xdr:col>
      <xdr:colOff>142875</xdr:colOff>
      <xdr:row>4</xdr:row>
      <xdr:rowOff>228600</xdr:rowOff>
    </xdr:from>
    <xdr:to>
      <xdr:col>16</xdr:col>
      <xdr:colOff>628650</xdr:colOff>
      <xdr:row>10</xdr:row>
      <xdr:rowOff>142875</xdr:rowOff>
    </xdr:to>
    <xdr:sp macro="" textlink="">
      <xdr:nvSpPr>
        <xdr:cNvPr id="8" name="CuadroTexto 7">
          <a:extLst>
            <a:ext uri="{FF2B5EF4-FFF2-40B4-BE49-F238E27FC236}">
              <a16:creationId xmlns:a16="http://schemas.microsoft.com/office/drawing/2014/main" id="{00000000-0008-0000-1300-000008000000}"/>
            </a:ext>
          </a:extLst>
        </xdr:cNvPr>
        <xdr:cNvSpPr txBox="1"/>
      </xdr:nvSpPr>
      <xdr:spPr>
        <a:xfrm>
          <a:off x="12896850" y="981075"/>
          <a:ext cx="216217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15</xdr:col>
      <xdr:colOff>531544</xdr:colOff>
      <xdr:row>6</xdr:row>
      <xdr:rowOff>189296</xdr:rowOff>
    </xdr:from>
    <xdr:to>
      <xdr:col>16</xdr:col>
      <xdr:colOff>262971</xdr:colOff>
      <xdr:row>9</xdr:row>
      <xdr:rowOff>159038</xdr:rowOff>
    </xdr:to>
    <xdr:pic>
      <xdr:nvPicPr>
        <xdr:cNvPr id="9" name="Imagen 8">
          <a:hlinkClick xmlns:r="http://schemas.openxmlformats.org/officeDocument/2006/relationships" r:id="rId4"/>
          <a:extLst>
            <a:ext uri="{FF2B5EF4-FFF2-40B4-BE49-F238E27FC236}">
              <a16:creationId xmlns:a16="http://schemas.microsoft.com/office/drawing/2014/main" id="{00000000-0008-0000-1300-000009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4198314" y="1858847"/>
          <a:ext cx="566202" cy="547663"/>
        </a:xfrm>
        <a:prstGeom prst="rect">
          <a:avLst/>
        </a:prstGeom>
      </xdr:spPr>
    </xdr:pic>
    <xdr:clientData/>
  </xdr:twoCellAnchor>
  <xdr:twoCellAnchor editAs="oneCell">
    <xdr:from>
      <xdr:col>15</xdr:col>
      <xdr:colOff>531544</xdr:colOff>
      <xdr:row>6</xdr:row>
      <xdr:rowOff>189296</xdr:rowOff>
    </xdr:from>
    <xdr:to>
      <xdr:col>16</xdr:col>
      <xdr:colOff>263750</xdr:colOff>
      <xdr:row>9</xdr:row>
      <xdr:rowOff>141147</xdr:rowOff>
    </xdr:to>
    <xdr:pic>
      <xdr:nvPicPr>
        <xdr:cNvPr id="11" name="Imagen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4198314" y="1858847"/>
          <a:ext cx="566981" cy="52977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35943</xdr:colOff>
      <xdr:row>0</xdr:row>
      <xdr:rowOff>0</xdr:rowOff>
    </xdr:from>
    <xdr:to>
      <xdr:col>16</xdr:col>
      <xdr:colOff>282000</xdr:colOff>
      <xdr:row>9</xdr:row>
      <xdr:rowOff>134788</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5990" y="0"/>
          <a:ext cx="2753109" cy="2381250"/>
        </a:xfrm>
        <a:prstGeom prst="rect">
          <a:avLst/>
        </a:prstGeom>
      </xdr:spPr>
    </xdr:pic>
    <xdr:clientData/>
  </xdr:twoCellAnchor>
  <xdr:oneCellAnchor>
    <xdr:from>
      <xdr:col>5</xdr:col>
      <xdr:colOff>603250</xdr:colOff>
      <xdr:row>1</xdr:row>
      <xdr:rowOff>25400</xdr:rowOff>
    </xdr:from>
    <xdr:ext cx="5715000" cy="3533775"/>
    <xdr:graphicFrame macro="">
      <xdr:nvGraphicFramePr>
        <xdr:cNvPr id="14" name="Chart 14" title="Chart">
          <a:extLst>
            <a:ext uri="{FF2B5EF4-FFF2-40B4-BE49-F238E27FC236}">
              <a16:creationId xmlns:a16="http://schemas.microsoft.com/office/drawing/2014/main" id="{00000000-0008-0000-14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13</xdr:col>
      <xdr:colOff>422876</xdr:colOff>
      <xdr:row>8</xdr:row>
      <xdr:rowOff>147548</xdr:rowOff>
    </xdr:from>
    <xdr:to>
      <xdr:col>16</xdr:col>
      <xdr:colOff>185719</xdr:colOff>
      <xdr:row>24</xdr:row>
      <xdr:rowOff>129876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3092923" y="2205307"/>
          <a:ext cx="2269895" cy="3127376"/>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15</xdr:col>
      <xdr:colOff>472193</xdr:colOff>
      <xdr:row>7</xdr:row>
      <xdr:rowOff>109858</xdr:rowOff>
    </xdr:from>
    <xdr:to>
      <xdr:col>16</xdr:col>
      <xdr:colOff>201373</xdr:colOff>
      <xdr:row>10</xdr:row>
      <xdr:rowOff>70610</xdr:rowOff>
    </xdr:to>
    <xdr:pic>
      <xdr:nvPicPr>
        <xdr:cNvPr id="9" name="Imagen 8">
          <a:hlinkClick xmlns:r="http://schemas.openxmlformats.org/officeDocument/2006/relationships" r:id="rId4"/>
          <a:extLst>
            <a:ext uri="{FF2B5EF4-FFF2-40B4-BE49-F238E27FC236}">
              <a16:creationId xmlns:a16="http://schemas.microsoft.com/office/drawing/2014/main" id="{00000000-0008-0000-1400-000009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4813608" y="1978915"/>
          <a:ext cx="564864" cy="526860"/>
        </a:xfrm>
        <a:prstGeom prst="rect">
          <a:avLst/>
        </a:prstGeom>
      </xdr:spPr>
    </xdr:pic>
    <xdr:clientData/>
  </xdr:twoCellAnchor>
  <xdr:twoCellAnchor editAs="oneCell">
    <xdr:from>
      <xdr:col>15</xdr:col>
      <xdr:colOff>472193</xdr:colOff>
      <xdr:row>7</xdr:row>
      <xdr:rowOff>109858</xdr:rowOff>
    </xdr:from>
    <xdr:to>
      <xdr:col>16</xdr:col>
      <xdr:colOff>203490</xdr:colOff>
      <xdr:row>10</xdr:row>
      <xdr:rowOff>73522</xdr:rowOff>
    </xdr:to>
    <xdr:pic>
      <xdr:nvPicPr>
        <xdr:cNvPr id="8" name="Imagen 7">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4813608" y="1978915"/>
          <a:ext cx="566981" cy="52977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711868</xdr:colOff>
      <xdr:row>0</xdr:row>
      <xdr:rowOff>0</xdr:rowOff>
    </xdr:from>
    <xdr:to>
      <xdr:col>16</xdr:col>
      <xdr:colOff>96135</xdr:colOff>
      <xdr:row>8</xdr:row>
      <xdr:rowOff>25066</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31052" y="0"/>
          <a:ext cx="2753109" cy="2381250"/>
        </a:xfrm>
        <a:prstGeom prst="rect">
          <a:avLst/>
        </a:prstGeom>
      </xdr:spPr>
    </xdr:pic>
    <xdr:clientData/>
  </xdr:twoCellAnchor>
  <xdr:oneCellAnchor>
    <xdr:from>
      <xdr:col>5</xdr:col>
      <xdr:colOff>349250</xdr:colOff>
      <xdr:row>1</xdr:row>
      <xdr:rowOff>19050</xdr:rowOff>
    </xdr:from>
    <xdr:ext cx="5715000" cy="3533775"/>
    <xdr:graphicFrame macro="">
      <xdr:nvGraphicFramePr>
        <xdr:cNvPr id="15" name="Chart 15" title="Chart">
          <a:extLst>
            <a:ext uri="{FF2B5EF4-FFF2-40B4-BE49-F238E27FC236}">
              <a16:creationId xmlns:a16="http://schemas.microsoft.com/office/drawing/2014/main" id="{00000000-0008-0000-15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13</xdr:col>
      <xdr:colOff>290763</xdr:colOff>
      <xdr:row>6</xdr:row>
      <xdr:rowOff>160923</xdr:rowOff>
    </xdr:from>
    <xdr:to>
      <xdr:col>16</xdr:col>
      <xdr:colOff>51091</xdr:colOff>
      <xdr:row>22</xdr:row>
      <xdr:rowOff>165385</xdr:rowOff>
    </xdr:to>
    <xdr:pic>
      <xdr:nvPicPr>
        <xdr:cNvPr id="7" name="Imagen 6">
          <a:extLst>
            <a:ext uri="{FF2B5EF4-FFF2-40B4-BE49-F238E27FC236}">
              <a16:creationId xmlns:a16="http://schemas.microsoft.com/office/drawing/2014/main" id="{00000000-0008-0000-1500-000007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2252158" y="2136107"/>
          <a:ext cx="2286959" cy="3172778"/>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15</xdr:col>
      <xdr:colOff>388019</xdr:colOff>
      <xdr:row>6</xdr:row>
      <xdr:rowOff>138363</xdr:rowOff>
    </xdr:from>
    <xdr:to>
      <xdr:col>16</xdr:col>
      <xdr:colOff>114683</xdr:colOff>
      <xdr:row>9</xdr:row>
      <xdr:rowOff>81763</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15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4033835" y="2113547"/>
          <a:ext cx="568874" cy="514900"/>
        </a:xfrm>
        <a:prstGeom prst="rect">
          <a:avLst/>
        </a:prstGeom>
      </xdr:spPr>
    </xdr:pic>
    <xdr:clientData/>
  </xdr:twoCellAnchor>
  <xdr:twoCellAnchor editAs="oneCell">
    <xdr:from>
      <xdr:col>15</xdr:col>
      <xdr:colOff>388019</xdr:colOff>
      <xdr:row>6</xdr:row>
      <xdr:rowOff>138363</xdr:rowOff>
    </xdr:from>
    <xdr:to>
      <xdr:col>16</xdr:col>
      <xdr:colOff>112790</xdr:colOff>
      <xdr:row>9</xdr:row>
      <xdr:rowOff>96635</xdr:rowOff>
    </xdr:to>
    <xdr:pic>
      <xdr:nvPicPr>
        <xdr:cNvPr id="11" name="Imagen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4033835" y="2113547"/>
          <a:ext cx="566981" cy="52977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736840</xdr:colOff>
      <xdr:row>0</xdr:row>
      <xdr:rowOff>0</xdr:rowOff>
    </xdr:from>
    <xdr:to>
      <xdr:col>12</xdr:col>
      <xdr:colOff>147213</xdr:colOff>
      <xdr:row>8</xdr:row>
      <xdr:rowOff>152759</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18585" y="0"/>
          <a:ext cx="2753109" cy="2381250"/>
        </a:xfrm>
        <a:prstGeom prst="rect">
          <a:avLst/>
        </a:prstGeom>
      </xdr:spPr>
    </xdr:pic>
    <xdr:clientData/>
  </xdr:twoCellAnchor>
  <xdr:twoCellAnchor>
    <xdr:from>
      <xdr:col>3</xdr:col>
      <xdr:colOff>228599</xdr:colOff>
      <xdr:row>4</xdr:row>
      <xdr:rowOff>66676</xdr:rowOff>
    </xdr:from>
    <xdr:to>
      <xdr:col>8</xdr:col>
      <xdr:colOff>333374</xdr:colOff>
      <xdr:row>12</xdr:row>
      <xdr:rowOff>85726</xdr:rowOff>
    </xdr:to>
    <xdr:graphicFrame macro="">
      <xdr:nvGraphicFramePr>
        <xdr:cNvPr id="6" name="Gráfico 5">
          <a:extLst>
            <a:ext uri="{FF2B5EF4-FFF2-40B4-BE49-F238E27FC236}">
              <a16:creationId xmlns:a16="http://schemas.microsoft.com/office/drawing/2014/main" id="{00000000-0008-0000-1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214796</xdr:colOff>
      <xdr:row>4</xdr:row>
      <xdr:rowOff>235226</xdr:rowOff>
    </xdr:from>
    <xdr:to>
      <xdr:col>11</xdr:col>
      <xdr:colOff>700571</xdr:colOff>
      <xdr:row>7</xdr:row>
      <xdr:rowOff>120926</xdr:rowOff>
    </xdr:to>
    <xdr:sp macro="" textlink="">
      <xdr:nvSpPr>
        <xdr:cNvPr id="9" name="CuadroTexto 8">
          <a:extLst>
            <a:ext uri="{FF2B5EF4-FFF2-40B4-BE49-F238E27FC236}">
              <a16:creationId xmlns:a16="http://schemas.microsoft.com/office/drawing/2014/main" id="{00000000-0008-0000-1600-000009000000}"/>
            </a:ext>
          </a:extLst>
        </xdr:cNvPr>
        <xdr:cNvSpPr txBox="1"/>
      </xdr:nvSpPr>
      <xdr:spPr>
        <a:xfrm>
          <a:off x="8842513" y="980661"/>
          <a:ext cx="2169906" cy="103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11</xdr:col>
      <xdr:colOff>356698</xdr:colOff>
      <xdr:row>7</xdr:row>
      <xdr:rowOff>230117</xdr:rowOff>
    </xdr:from>
    <xdr:to>
      <xdr:col>12</xdr:col>
      <xdr:colOff>79497</xdr:colOff>
      <xdr:row>9</xdr:row>
      <xdr:rowOff>99283</xdr:rowOff>
    </xdr:to>
    <xdr:pic>
      <xdr:nvPicPr>
        <xdr:cNvPr id="10" name="Imagen 9">
          <a:hlinkClick xmlns:r="http://schemas.openxmlformats.org/officeDocument/2006/relationships" r:id="rId3"/>
          <a:extLst>
            <a:ext uri="{FF2B5EF4-FFF2-40B4-BE49-F238E27FC236}">
              <a16:creationId xmlns:a16="http://schemas.microsoft.com/office/drawing/2014/main" id="{00000000-0008-0000-1600-00000A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0645495" y="2126131"/>
          <a:ext cx="558483" cy="534119"/>
        </a:xfrm>
        <a:prstGeom prst="rect">
          <a:avLst/>
        </a:prstGeom>
      </xdr:spPr>
    </xdr:pic>
    <xdr:clientData/>
  </xdr:twoCellAnchor>
  <xdr:twoCellAnchor editAs="oneCell">
    <xdr:from>
      <xdr:col>9</xdr:col>
      <xdr:colOff>254119</xdr:colOff>
      <xdr:row>7</xdr:row>
      <xdr:rowOff>268678</xdr:rowOff>
    </xdr:from>
    <xdr:to>
      <xdr:col>12</xdr:col>
      <xdr:colOff>14447</xdr:colOff>
      <xdr:row>20</xdr:row>
      <xdr:rowOff>161147</xdr:rowOff>
    </xdr:to>
    <xdr:pic>
      <xdr:nvPicPr>
        <xdr:cNvPr id="7" name="Imagen 6">
          <a:extLst>
            <a:ext uri="{FF2B5EF4-FFF2-40B4-BE49-F238E27FC236}">
              <a16:creationId xmlns:a16="http://schemas.microsoft.com/office/drawing/2014/main" id="{00000000-0008-0000-1600-000007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42146" t="39562"/>
        <a:stretch/>
      </xdr:blipFill>
      <xdr:spPr>
        <a:xfrm>
          <a:off x="8871548" y="2164692"/>
          <a:ext cx="2267380" cy="313636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11</xdr:col>
      <xdr:colOff>370935</xdr:colOff>
      <xdr:row>7</xdr:row>
      <xdr:rowOff>223749</xdr:rowOff>
    </xdr:from>
    <xdr:to>
      <xdr:col>12</xdr:col>
      <xdr:colOff>102232</xdr:colOff>
      <xdr:row>9</xdr:row>
      <xdr:rowOff>88568</xdr:rowOff>
    </xdr:to>
    <xdr:pic>
      <xdr:nvPicPr>
        <xdr:cNvPr id="12" name="Imagen 11">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659732" y="2119763"/>
          <a:ext cx="566981" cy="52977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14</xdr:col>
      <xdr:colOff>64213</xdr:colOff>
      <xdr:row>0</xdr:row>
      <xdr:rowOff>0</xdr:rowOff>
    </xdr:from>
    <xdr:to>
      <xdr:col>17</xdr:col>
      <xdr:colOff>312996</xdr:colOff>
      <xdr:row>7</xdr:row>
      <xdr:rowOff>176587</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75112" y="0"/>
          <a:ext cx="2753109" cy="2381250"/>
        </a:xfrm>
        <a:prstGeom prst="rect">
          <a:avLst/>
        </a:prstGeom>
      </xdr:spPr>
    </xdr:pic>
    <xdr:clientData/>
  </xdr:twoCellAnchor>
  <xdr:twoCellAnchor editAs="oneCell">
    <xdr:from>
      <xdr:col>13</xdr:col>
      <xdr:colOff>391142</xdr:colOff>
      <xdr:row>7</xdr:row>
      <xdr:rowOff>61701</xdr:rowOff>
    </xdr:from>
    <xdr:to>
      <xdr:col>16</xdr:col>
      <xdr:colOff>158209</xdr:colOff>
      <xdr:row>16</xdr:row>
      <xdr:rowOff>245182</xdr:rowOff>
    </xdr:to>
    <xdr:pic>
      <xdr:nvPicPr>
        <xdr:cNvPr id="6" name="Imagen 5">
          <a:extLst>
            <a:ext uri="{FF2B5EF4-FFF2-40B4-BE49-F238E27FC236}">
              <a16:creationId xmlns:a16="http://schemas.microsoft.com/office/drawing/2014/main" id="{00000000-0008-0000-17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6102041" y="2266364"/>
          <a:ext cx="2271392" cy="3169408"/>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15</xdr:col>
      <xdr:colOff>460196</xdr:colOff>
      <xdr:row>6</xdr:row>
      <xdr:rowOff>235450</xdr:rowOff>
    </xdr:from>
    <xdr:to>
      <xdr:col>16</xdr:col>
      <xdr:colOff>192402</xdr:colOff>
      <xdr:row>8</xdr:row>
      <xdr:rowOff>101682</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7005870" y="2108343"/>
          <a:ext cx="566981" cy="52977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762000</xdr:colOff>
      <xdr:row>0</xdr:row>
      <xdr:rowOff>0</xdr:rowOff>
    </xdr:from>
    <xdr:to>
      <xdr:col>11</xdr:col>
      <xdr:colOff>181359</xdr:colOff>
      <xdr:row>8</xdr:row>
      <xdr:rowOff>178594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32281" y="0"/>
          <a:ext cx="2753109" cy="2381250"/>
        </a:xfrm>
        <a:prstGeom prst="rect">
          <a:avLst/>
        </a:prstGeom>
      </xdr:spPr>
    </xdr:pic>
    <xdr:clientData/>
  </xdr:twoCellAnchor>
  <xdr:twoCellAnchor editAs="oneCell">
    <xdr:from>
      <xdr:col>8</xdr:col>
      <xdr:colOff>363958</xdr:colOff>
      <xdr:row>8</xdr:row>
      <xdr:rowOff>284351</xdr:rowOff>
    </xdr:from>
    <xdr:to>
      <xdr:col>10</xdr:col>
      <xdr:colOff>762003</xdr:colOff>
      <xdr:row>17</xdr:row>
      <xdr:rowOff>182378</xdr:rowOff>
    </xdr:to>
    <xdr:pic>
      <xdr:nvPicPr>
        <xdr:cNvPr id="5" name="Imagen 4">
          <a:extLst>
            <a:ext uri="{FF2B5EF4-FFF2-40B4-BE49-F238E27FC236}">
              <a16:creationId xmlns:a16="http://schemas.microsoft.com/office/drawing/2014/main" id="{00000000-0008-0000-18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1067677" y="2284601"/>
          <a:ext cx="2064920" cy="2898402"/>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250030</xdr:colOff>
      <xdr:row>8</xdr:row>
      <xdr:rowOff>59531</xdr:rowOff>
    </xdr:from>
    <xdr:to>
      <xdr:col>10</xdr:col>
      <xdr:colOff>817011</xdr:colOff>
      <xdr:row>9</xdr:row>
      <xdr:rowOff>255928</xdr:rowOff>
    </xdr:to>
    <xdr:pic>
      <xdr:nvPicPr>
        <xdr:cNvPr id="10" name="Imagen 9">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620624" y="2262187"/>
          <a:ext cx="566981" cy="529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704850</xdr:colOff>
      <xdr:row>0</xdr:row>
      <xdr:rowOff>0</xdr:rowOff>
    </xdr:from>
    <xdr:to>
      <xdr:col>7</xdr:col>
      <xdr:colOff>409959</xdr:colOff>
      <xdr:row>8</xdr:row>
      <xdr:rowOff>180975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19650" y="0"/>
          <a:ext cx="2753109" cy="2381250"/>
        </a:xfrm>
        <a:prstGeom prst="rect">
          <a:avLst/>
        </a:prstGeom>
      </xdr:spPr>
    </xdr:pic>
    <xdr:clientData/>
  </xdr:twoCellAnchor>
  <xdr:twoCellAnchor>
    <xdr:from>
      <xdr:col>4</xdr:col>
      <xdr:colOff>409575</xdr:colOff>
      <xdr:row>2</xdr:row>
      <xdr:rowOff>190500</xdr:rowOff>
    </xdr:from>
    <xdr:to>
      <xdr:col>7</xdr:col>
      <xdr:colOff>285750</xdr:colOff>
      <xdr:row>6</xdr:row>
      <xdr:rowOff>190500</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5286375" y="704850"/>
          <a:ext cx="216217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4</xdr:col>
      <xdr:colOff>352425</xdr:colOff>
      <xdr:row>9</xdr:row>
      <xdr:rowOff>133350</xdr:rowOff>
    </xdr:from>
    <xdr:to>
      <xdr:col>7</xdr:col>
      <xdr:colOff>341353</xdr:colOff>
      <xdr:row>21</xdr:row>
      <xdr:rowOff>212007</xdr:rowOff>
    </xdr:to>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5229225" y="244792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6</xdr:col>
      <xdr:colOff>581025</xdr:colOff>
      <xdr:row>8</xdr:row>
      <xdr:rowOff>190500</xdr:rowOff>
    </xdr:from>
    <xdr:to>
      <xdr:col>7</xdr:col>
      <xdr:colOff>386006</xdr:colOff>
      <xdr:row>10</xdr:row>
      <xdr:rowOff>205922</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6981825" y="2390775"/>
          <a:ext cx="566981" cy="5297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409575</xdr:colOff>
      <xdr:row>0</xdr:row>
      <xdr:rowOff>0</xdr:rowOff>
    </xdr:from>
    <xdr:to>
      <xdr:col>7</xdr:col>
      <xdr:colOff>114684</xdr:colOff>
      <xdr:row>9</xdr:row>
      <xdr:rowOff>28575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5775" y="0"/>
          <a:ext cx="2753109" cy="2381250"/>
        </a:xfrm>
        <a:prstGeom prst="rect">
          <a:avLst/>
        </a:prstGeom>
      </xdr:spPr>
    </xdr:pic>
    <xdr:clientData/>
  </xdr:twoCellAnchor>
  <xdr:twoCellAnchor>
    <xdr:from>
      <xdr:col>3</xdr:col>
      <xdr:colOff>647700</xdr:colOff>
      <xdr:row>3</xdr:row>
      <xdr:rowOff>76200</xdr:rowOff>
    </xdr:from>
    <xdr:to>
      <xdr:col>6</xdr:col>
      <xdr:colOff>523875</xdr:colOff>
      <xdr:row>6</xdr:row>
      <xdr:rowOff>133350</xdr:rowOff>
    </xdr:to>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4533900" y="762000"/>
          <a:ext cx="216217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effectLst/>
          </a:endParaRPr>
        </a:p>
      </xdr:txBody>
    </xdr:sp>
    <xdr:clientData/>
  </xdr:twoCellAnchor>
  <xdr:twoCellAnchor editAs="oneCell">
    <xdr:from>
      <xdr:col>4</xdr:col>
      <xdr:colOff>28575</xdr:colOff>
      <xdr:row>7</xdr:row>
      <xdr:rowOff>104775</xdr:rowOff>
    </xdr:from>
    <xdr:to>
      <xdr:col>7</xdr:col>
      <xdr:colOff>17503</xdr:colOff>
      <xdr:row>26</xdr:row>
      <xdr:rowOff>135807</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4676775" y="228600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6</xdr:col>
      <xdr:colOff>247650</xdr:colOff>
      <xdr:row>7</xdr:row>
      <xdr:rowOff>161925</xdr:rowOff>
    </xdr:from>
    <xdr:to>
      <xdr:col>7</xdr:col>
      <xdr:colOff>52631</xdr:colOff>
      <xdr:row>10</xdr:row>
      <xdr:rowOff>148772</xdr:rowOff>
    </xdr:to>
    <xdr:pic>
      <xdr:nvPicPr>
        <xdr:cNvPr id="10" name="Imagen 9">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6419850" y="2152650"/>
          <a:ext cx="566981" cy="5297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265814</xdr:colOff>
      <xdr:row>0</xdr:row>
      <xdr:rowOff>0</xdr:rowOff>
    </xdr:from>
    <xdr:to>
      <xdr:col>7</xdr:col>
      <xdr:colOff>726278</xdr:colOff>
      <xdr:row>9</xdr:row>
      <xdr:rowOff>0</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95407" y="0"/>
          <a:ext cx="2753109" cy="2381250"/>
        </a:xfrm>
        <a:prstGeom prst="rect">
          <a:avLst/>
        </a:prstGeom>
      </xdr:spPr>
    </xdr:pic>
    <xdr:clientData/>
  </xdr:twoCellAnchor>
  <xdr:twoCellAnchor editAs="oneCell">
    <xdr:from>
      <xdr:col>4</xdr:col>
      <xdr:colOff>644156</xdr:colOff>
      <xdr:row>7</xdr:row>
      <xdr:rowOff>221</xdr:rowOff>
    </xdr:from>
    <xdr:to>
      <xdr:col>7</xdr:col>
      <xdr:colOff>633084</xdr:colOff>
      <xdr:row>26</xdr:row>
      <xdr:rowOff>66252</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5273749" y="2226413"/>
          <a:ext cx="2281573" cy="324472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132908</xdr:colOff>
      <xdr:row>6</xdr:row>
      <xdr:rowOff>88604</xdr:rowOff>
    </xdr:from>
    <xdr:to>
      <xdr:col>7</xdr:col>
      <xdr:colOff>699889</xdr:colOff>
      <xdr:row>9</xdr:row>
      <xdr:rowOff>86748</xdr:rowOff>
    </xdr:to>
    <xdr:pic>
      <xdr:nvPicPr>
        <xdr:cNvPr id="6" name="Imagen 5">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055146" y="1938226"/>
          <a:ext cx="566981" cy="5297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47625</xdr:colOff>
      <xdr:row>0</xdr:row>
      <xdr:rowOff>0</xdr:rowOff>
    </xdr:from>
    <xdr:to>
      <xdr:col>13</xdr:col>
      <xdr:colOff>286134</xdr:colOff>
      <xdr:row>10</xdr:row>
      <xdr:rowOff>161925</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0"/>
          <a:ext cx="2753109" cy="2381250"/>
        </a:xfrm>
        <a:prstGeom prst="rect">
          <a:avLst/>
        </a:prstGeom>
      </xdr:spPr>
    </xdr:pic>
    <xdr:clientData/>
  </xdr:twoCellAnchor>
  <xdr:oneCellAnchor>
    <xdr:from>
      <xdr:col>3</xdr:col>
      <xdr:colOff>796925</xdr:colOff>
      <xdr:row>2</xdr:row>
      <xdr:rowOff>174625</xdr:rowOff>
    </xdr:from>
    <xdr:ext cx="4552950" cy="2819400"/>
    <xdr:graphicFrame macro="">
      <xdr:nvGraphicFramePr>
        <xdr:cNvPr id="2" name="Chart 2" title="Chart">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10</xdr:col>
      <xdr:colOff>581025</xdr:colOff>
      <xdr:row>5</xdr:row>
      <xdr:rowOff>0</xdr:rowOff>
    </xdr:from>
    <xdr:to>
      <xdr:col>13</xdr:col>
      <xdr:colOff>228600</xdr:colOff>
      <xdr:row>10</xdr:row>
      <xdr:rowOff>28575</xdr:rowOff>
    </xdr:to>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9239250" y="800100"/>
          <a:ext cx="216217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10</xdr:col>
      <xdr:colOff>457200</xdr:colOff>
      <xdr:row>10</xdr:row>
      <xdr:rowOff>19050</xdr:rowOff>
    </xdr:from>
    <xdr:to>
      <xdr:col>13</xdr:col>
      <xdr:colOff>217528</xdr:colOff>
      <xdr:row>23</xdr:row>
      <xdr:rowOff>183432</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943975" y="22383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523875</xdr:colOff>
      <xdr:row>10</xdr:row>
      <xdr:rowOff>161925</xdr:rowOff>
    </xdr:from>
    <xdr:to>
      <xdr:col>13</xdr:col>
      <xdr:colOff>250539</xdr:colOff>
      <xdr:row>12</xdr:row>
      <xdr:rowOff>294822</xdr:rowOff>
    </xdr:to>
    <xdr:pic>
      <xdr:nvPicPr>
        <xdr:cNvPr id="10" name="Imagen 9">
          <a:hlinkClick xmlns:r="http://schemas.openxmlformats.org/officeDocument/2006/relationships" r:id="rId4"/>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0687050" y="2381250"/>
          <a:ext cx="564864" cy="532947"/>
        </a:xfrm>
        <a:prstGeom prst="rect">
          <a:avLst/>
        </a:prstGeom>
      </xdr:spPr>
    </xdr:pic>
    <xdr:clientData/>
  </xdr:twoCellAnchor>
  <xdr:twoCellAnchor editAs="oneCell">
    <xdr:from>
      <xdr:col>12</xdr:col>
      <xdr:colOff>523875</xdr:colOff>
      <xdr:row>10</xdr:row>
      <xdr:rowOff>161925</xdr:rowOff>
    </xdr:from>
    <xdr:to>
      <xdr:col>13</xdr:col>
      <xdr:colOff>252656</xdr:colOff>
      <xdr:row>12</xdr:row>
      <xdr:rowOff>291647</xdr:rowOff>
    </xdr:to>
    <xdr:pic>
      <xdr:nvPicPr>
        <xdr:cNvPr id="19" name="Imagen 18">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0687050" y="2381250"/>
          <a:ext cx="566981" cy="5297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523875</xdr:colOff>
      <xdr:row>0</xdr:row>
      <xdr:rowOff>0</xdr:rowOff>
    </xdr:from>
    <xdr:to>
      <xdr:col>13</xdr:col>
      <xdr:colOff>762384</xdr:colOff>
      <xdr:row>10</xdr:row>
      <xdr:rowOff>171450</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63050" y="0"/>
          <a:ext cx="2753109" cy="2381250"/>
        </a:xfrm>
        <a:prstGeom prst="rect">
          <a:avLst/>
        </a:prstGeom>
      </xdr:spPr>
    </xdr:pic>
    <xdr:clientData/>
  </xdr:twoCellAnchor>
  <xdr:oneCellAnchor>
    <xdr:from>
      <xdr:col>3</xdr:col>
      <xdr:colOff>873125</xdr:colOff>
      <xdr:row>1</xdr:row>
      <xdr:rowOff>104775</xdr:rowOff>
    </xdr:from>
    <xdr:ext cx="4552950" cy="2819400"/>
    <xdr:graphicFrame macro="">
      <xdr:nvGraphicFramePr>
        <xdr:cNvPr id="3" name="Chart 3" title="Chart">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11</xdr:col>
      <xdr:colOff>57150</xdr:colOff>
      <xdr:row>9</xdr:row>
      <xdr:rowOff>190500</xdr:rowOff>
    </xdr:from>
    <xdr:to>
      <xdr:col>13</xdr:col>
      <xdr:colOff>655678</xdr:colOff>
      <xdr:row>25</xdr:row>
      <xdr:rowOff>154857</xdr:rowOff>
    </xdr:to>
    <xdr:pic>
      <xdr:nvPicPr>
        <xdr:cNvPr id="8" name="Imagen 7">
          <a:extLst>
            <a:ext uri="{FF2B5EF4-FFF2-40B4-BE49-F238E27FC236}">
              <a16:creationId xmlns:a16="http://schemas.microsoft.com/office/drawing/2014/main" id="{00000000-0008-0000-06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534525" y="22002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13</xdr:col>
      <xdr:colOff>142875</xdr:colOff>
      <xdr:row>9</xdr:row>
      <xdr:rowOff>38100</xdr:rowOff>
    </xdr:from>
    <xdr:to>
      <xdr:col>13</xdr:col>
      <xdr:colOff>707739</xdr:colOff>
      <xdr:row>11</xdr:row>
      <xdr:rowOff>170997</xdr:rowOff>
    </xdr:to>
    <xdr:pic>
      <xdr:nvPicPr>
        <xdr:cNvPr id="7" name="Imagen 6">
          <a:hlinkClick xmlns:r="http://schemas.openxmlformats.org/officeDocument/2006/relationships" r:id="rId4"/>
          <a:extLst>
            <a:ext uri="{FF2B5EF4-FFF2-40B4-BE49-F238E27FC236}">
              <a16:creationId xmlns:a16="http://schemas.microsoft.com/office/drawing/2014/main" id="{00000000-0008-0000-0600-000007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1296650" y="2047875"/>
          <a:ext cx="564864" cy="532947"/>
        </a:xfrm>
        <a:prstGeom prst="rect">
          <a:avLst/>
        </a:prstGeom>
      </xdr:spPr>
    </xdr:pic>
    <xdr:clientData/>
  </xdr:twoCellAnchor>
  <xdr:twoCellAnchor editAs="oneCell">
    <xdr:from>
      <xdr:col>13</xdr:col>
      <xdr:colOff>142875</xdr:colOff>
      <xdr:row>9</xdr:row>
      <xdr:rowOff>38100</xdr:rowOff>
    </xdr:from>
    <xdr:to>
      <xdr:col>13</xdr:col>
      <xdr:colOff>709856</xdr:colOff>
      <xdr:row>11</xdr:row>
      <xdr:rowOff>167822</xdr:rowOff>
    </xdr:to>
    <xdr:pic>
      <xdr:nvPicPr>
        <xdr:cNvPr id="9" name="Imagen 8">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1296650" y="2047875"/>
          <a:ext cx="566981" cy="5297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267556</xdr:colOff>
      <xdr:row>0</xdr:row>
      <xdr:rowOff>0</xdr:rowOff>
    </xdr:from>
    <xdr:to>
      <xdr:col>13</xdr:col>
      <xdr:colOff>516339</xdr:colOff>
      <xdr:row>10</xdr:row>
      <xdr:rowOff>69565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21657" y="0"/>
          <a:ext cx="2753109" cy="2381250"/>
        </a:xfrm>
        <a:prstGeom prst="rect">
          <a:avLst/>
        </a:prstGeom>
      </xdr:spPr>
    </xdr:pic>
    <xdr:clientData/>
  </xdr:twoCellAnchor>
  <xdr:oneCellAnchor>
    <xdr:from>
      <xdr:col>3</xdr:col>
      <xdr:colOff>714375</xdr:colOff>
      <xdr:row>2</xdr:row>
      <xdr:rowOff>180975</xdr:rowOff>
    </xdr:from>
    <xdr:ext cx="4552950" cy="2819400"/>
    <xdr:graphicFrame macro="">
      <xdr:nvGraphicFramePr>
        <xdr:cNvPr id="4" name="Chart 4" title="Chart">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525158</xdr:colOff>
      <xdr:row>9</xdr:row>
      <xdr:rowOff>111945</xdr:rowOff>
    </xdr:from>
    <xdr:to>
      <xdr:col>13</xdr:col>
      <xdr:colOff>285486</xdr:colOff>
      <xdr:row>23</xdr:row>
      <xdr:rowOff>65600</xdr:rowOff>
    </xdr:to>
    <xdr:pic>
      <xdr:nvPicPr>
        <xdr:cNvPr id="8" name="Imagen 7">
          <a:extLst>
            <a:ext uri="{FF2B5EF4-FFF2-40B4-BE49-F238E27FC236}">
              <a16:creationId xmlns:a16="http://schemas.microsoft.com/office/drawing/2014/main" id="{00000000-0008-0000-07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579259" y="2220288"/>
          <a:ext cx="2264654" cy="3217840"/>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614416</xdr:colOff>
      <xdr:row>9</xdr:row>
      <xdr:rowOff>33390</xdr:rowOff>
    </xdr:from>
    <xdr:to>
      <xdr:col>13</xdr:col>
      <xdr:colOff>341080</xdr:colOff>
      <xdr:row>11</xdr:row>
      <xdr:rowOff>169605</xdr:rowOff>
    </xdr:to>
    <xdr:pic>
      <xdr:nvPicPr>
        <xdr:cNvPr id="7" name="Imagen 6">
          <a:hlinkClick xmlns:r="http://schemas.openxmlformats.org/officeDocument/2006/relationships" r:id="rId4"/>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1338068" y="2141733"/>
          <a:ext cx="561439" cy="542900"/>
        </a:xfrm>
        <a:prstGeom prst="rect">
          <a:avLst/>
        </a:prstGeom>
      </xdr:spPr>
    </xdr:pic>
    <xdr:clientData/>
  </xdr:twoCellAnchor>
  <xdr:twoCellAnchor editAs="oneCell">
    <xdr:from>
      <xdr:col>12</xdr:col>
      <xdr:colOff>614416</xdr:colOff>
      <xdr:row>9</xdr:row>
      <xdr:rowOff>33390</xdr:rowOff>
    </xdr:from>
    <xdr:to>
      <xdr:col>13</xdr:col>
      <xdr:colOff>346622</xdr:colOff>
      <xdr:row>11</xdr:row>
      <xdr:rowOff>156477</xdr:rowOff>
    </xdr:to>
    <xdr:pic>
      <xdr:nvPicPr>
        <xdr:cNvPr id="9" name="Imagen 8">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1338068" y="2141733"/>
          <a:ext cx="566981" cy="5297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142875</xdr:colOff>
      <xdr:row>0</xdr:row>
      <xdr:rowOff>0</xdr:rowOff>
    </xdr:from>
    <xdr:to>
      <xdr:col>13</xdr:col>
      <xdr:colOff>381384</xdr:colOff>
      <xdr:row>10</xdr:row>
      <xdr:rowOff>142875</xdr:rowOff>
    </xdr:to>
    <xdr:pic>
      <xdr:nvPicPr>
        <xdr:cNvPr id="9" name="Imagen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825" y="0"/>
          <a:ext cx="2753109" cy="2381250"/>
        </a:xfrm>
        <a:prstGeom prst="rect">
          <a:avLst/>
        </a:prstGeom>
      </xdr:spPr>
    </xdr:pic>
    <xdr:clientData/>
  </xdr:twoCellAnchor>
  <xdr:oneCellAnchor>
    <xdr:from>
      <xdr:col>4</xdr:col>
      <xdr:colOff>41275</xdr:colOff>
      <xdr:row>2</xdr:row>
      <xdr:rowOff>111125</xdr:rowOff>
    </xdr:from>
    <xdr:ext cx="4552950" cy="2819400"/>
    <xdr:graphicFrame macro="">
      <xdr:nvGraphicFramePr>
        <xdr:cNvPr id="6" name="Chart 6" title="Chart">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10</xdr:col>
      <xdr:colOff>609600</xdr:colOff>
      <xdr:row>10</xdr:row>
      <xdr:rowOff>0</xdr:rowOff>
    </xdr:from>
    <xdr:to>
      <xdr:col>13</xdr:col>
      <xdr:colOff>369928</xdr:colOff>
      <xdr:row>25</xdr:row>
      <xdr:rowOff>164382</xdr:rowOff>
    </xdr:to>
    <xdr:pic>
      <xdr:nvPicPr>
        <xdr:cNvPr id="8" name="Imagen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9353550" y="22383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662131</xdr:colOff>
      <xdr:row>9</xdr:row>
      <xdr:rowOff>134216</xdr:rowOff>
    </xdr:from>
    <xdr:to>
      <xdr:col>13</xdr:col>
      <xdr:colOff>389950</xdr:colOff>
      <xdr:row>12</xdr:row>
      <xdr:rowOff>61027</xdr:rowOff>
    </xdr:to>
    <xdr:pic>
      <xdr:nvPicPr>
        <xdr:cNvPr id="7" name="Imagen 6">
          <a:hlinkClick xmlns:r="http://schemas.openxmlformats.org/officeDocument/2006/relationships" r:id="rId4"/>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1082481" y="2172566"/>
          <a:ext cx="566019" cy="526886"/>
        </a:xfrm>
        <a:prstGeom prst="rect">
          <a:avLst/>
        </a:prstGeom>
      </xdr:spPr>
    </xdr:pic>
    <xdr:clientData/>
  </xdr:twoCellAnchor>
  <xdr:twoCellAnchor editAs="oneCell">
    <xdr:from>
      <xdr:col>12</xdr:col>
      <xdr:colOff>662131</xdr:colOff>
      <xdr:row>9</xdr:row>
      <xdr:rowOff>134216</xdr:rowOff>
    </xdr:from>
    <xdr:to>
      <xdr:col>13</xdr:col>
      <xdr:colOff>390912</xdr:colOff>
      <xdr:row>12</xdr:row>
      <xdr:rowOff>63913</xdr:rowOff>
    </xdr:to>
    <xdr:pic>
      <xdr:nvPicPr>
        <xdr:cNvPr id="10" name="Imagen 9">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0520"/>
        <a:stretch/>
      </xdr:blipFill>
      <xdr:spPr>
        <a:xfrm>
          <a:off x="11082481" y="2172566"/>
          <a:ext cx="566981" cy="5297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tias Aninat" id="{A2213CCE-E225-4382-BACF-5A020456C494}" userId="S::MAninat@slrconsulting.com::509bc139-1fa8-4e0f-b574-cf9e0ee92262" providerId="AD"/>
</personList>
</file>

<file path=xl/tables/table1.xml><?xml version="1.0" encoding="utf-8"?>
<table xmlns="http://schemas.openxmlformats.org/spreadsheetml/2006/main" id="1" name="Tabla1" displayName="Tabla1" ref="B2:C26" totalsRowShown="0" headerRowDxfId="24" headerRowBorderDxfId="23" tableBorderDxfId="22" totalsRowBorderDxfId="21">
  <tableColumns count="2">
    <tableColumn id="1" name="Index" dataDxfId="20"/>
    <tableColumn id="2" name="Title" dataDxfId="19"/>
  </tableColumns>
  <tableStyleInfo name="TableStyleMedium12" showFirstColumn="0" showLastColumn="0" showRowStripes="1" showColumnStripes="0"/>
</table>
</file>

<file path=xl/tables/table2.xml><?xml version="1.0" encoding="utf-8"?>
<table xmlns="http://schemas.openxmlformats.org/spreadsheetml/2006/main" id="2" name="Tabla2" displayName="Tabla2" ref="B3:C7" totalsRowShown="0" headerRowDxfId="18" dataDxfId="16" headerRowBorderDxfId="17" tableBorderDxfId="15" totalsRowBorderDxfId="14" dataCellStyle="40% - Énfasis4">
  <tableColumns count="2">
    <tableColumn id="1" name="Regulated Company" dataDxfId="13" dataCellStyle="40% - Énfasis4"/>
    <tableColumn id="2" name="Number of customers 2024" dataDxfId="12" dataCellStyle="40% - Énfasis4"/>
  </tableColumns>
  <tableStyleInfo name="TableStyleMedium12" showFirstColumn="0" showLastColumn="0" showRowStripes="1" showColumnStripes="0"/>
</table>
</file>

<file path=xl/tables/table3.xml><?xml version="1.0" encoding="utf-8"?>
<table xmlns="http://schemas.openxmlformats.org/spreadsheetml/2006/main" id="3" name="Tabla3" displayName="Tabla3" ref="B3:C4" totalsRowShown="0" headerRowDxfId="11" headerRowBorderDxfId="10" tableBorderDxfId="9" totalsRowBorderDxfId="8">
  <tableColumns count="2">
    <tableColumn id="1" name="Description" dataDxfId="7"/>
    <tableColumn id="2" name="Value 2024" dataDxfId="6"/>
  </tableColumns>
  <tableStyleInfo name="TableStyleMedium12" showFirstColumn="0" showLastColumn="0" showRowStripes="1" showColumnStripes="0"/>
</table>
</file>

<file path=xl/tables/table4.xml><?xml version="1.0" encoding="utf-8"?>
<table xmlns="http://schemas.openxmlformats.org/spreadsheetml/2006/main" id="4" name="Tabla4" displayName="Tabla4" ref="B3:C6" totalsRowShown="0" headerRowDxfId="5" headerRowBorderDxfId="4" tableBorderDxfId="3" totalsRowBorderDxfId="2">
  <tableColumns count="2">
    <tableColumn id="1" name="Description" dataDxfId="1"/>
    <tableColumn id="2" name="Value 2024" dataDxfId="0"/>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 dT="2024-12-20T17:34:25.47" personId="{A2213CCE-E225-4382-BACF-5A020456C494}" id="{071595EF-1FBE-4B05-9E29-5D9D3E40665B}" done="1">
    <text xml:space="preserve"> Numero de clientes está solicitado en otra pestaña</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 Id="rId5"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8"/>
  <sheetViews>
    <sheetView showGridLines="0" tabSelected="1" topLeftCell="A10" zoomScaleNormal="100" workbookViewId="0"/>
  </sheetViews>
  <sheetFormatPr baseColWidth="10" defaultColWidth="0" defaultRowHeight="0" customHeight="1" zeroHeight="1"/>
  <cols>
    <col min="1" max="1" width="10.85546875" customWidth="1"/>
    <col min="2" max="2" width="13.42578125" customWidth="1"/>
    <col min="3" max="4" width="73.7109375" style="59" customWidth="1"/>
    <col min="5" max="5" width="73.7109375" hidden="1" customWidth="1"/>
    <col min="6" max="6" width="10.85546875" hidden="1" customWidth="1"/>
    <col min="7" max="7" width="13.7109375" hidden="1" customWidth="1"/>
    <col min="8" max="8" width="0" hidden="1" customWidth="1"/>
    <col min="9" max="16384" width="10.85546875" hidden="1"/>
  </cols>
  <sheetData>
    <row r="1" spans="1:7" ht="20.25" customHeight="1">
      <c r="A1" s="31"/>
      <c r="B1" s="31"/>
      <c r="C1" s="31"/>
      <c r="D1" s="31"/>
      <c r="E1" s="31"/>
    </row>
    <row r="2" spans="1:7" ht="26.25" customHeight="1">
      <c r="A2" s="31"/>
      <c r="B2" s="151" t="s">
        <v>234</v>
      </c>
      <c r="C2" s="152" t="s">
        <v>235</v>
      </c>
      <c r="D2" s="56"/>
      <c r="E2" s="36"/>
    </row>
    <row r="3" spans="1:7" ht="20.25" customHeight="1">
      <c r="A3" s="31"/>
      <c r="B3" s="153">
        <v>1</v>
      </c>
      <c r="C3" s="226" t="s">
        <v>236</v>
      </c>
      <c r="D3" s="57"/>
      <c r="E3" s="37"/>
      <c r="F3" s="33"/>
      <c r="G3" s="32"/>
    </row>
    <row r="4" spans="1:7" ht="20.25" customHeight="1">
      <c r="A4" s="31"/>
      <c r="B4" s="154">
        <v>2</v>
      </c>
      <c r="C4" s="227" t="s">
        <v>237</v>
      </c>
      <c r="D4" s="58"/>
      <c r="E4" s="38"/>
      <c r="F4" s="33"/>
      <c r="G4" s="32">
        <v>0</v>
      </c>
    </row>
    <row r="5" spans="1:7" ht="20.25" customHeight="1">
      <c r="A5" s="31"/>
      <c r="B5" s="153">
        <v>3</v>
      </c>
      <c r="C5" s="226" t="s">
        <v>238</v>
      </c>
      <c r="D5" s="58"/>
      <c r="E5" s="38"/>
      <c r="F5" s="33"/>
      <c r="G5" s="32">
        <v>1</v>
      </c>
    </row>
    <row r="6" spans="1:7" ht="20.25" customHeight="1">
      <c r="A6" s="31"/>
      <c r="B6" s="154">
        <v>4</v>
      </c>
      <c r="C6" s="227" t="s">
        <v>239</v>
      </c>
      <c r="D6" s="57"/>
      <c r="E6" s="37"/>
      <c r="F6" s="33"/>
      <c r="G6" s="32">
        <v>1</v>
      </c>
    </row>
    <row r="7" spans="1:7" ht="20.25" customHeight="1">
      <c r="A7" s="31"/>
      <c r="B7" s="153">
        <v>5</v>
      </c>
      <c r="C7" s="226" t="s">
        <v>240</v>
      </c>
      <c r="F7" s="33"/>
      <c r="G7" s="32"/>
    </row>
    <row r="8" spans="1:7" ht="20.25" customHeight="1">
      <c r="A8" s="31"/>
      <c r="B8" s="154">
        <v>6</v>
      </c>
      <c r="C8" s="227" t="s">
        <v>241</v>
      </c>
      <c r="E8" s="38"/>
      <c r="F8" s="33"/>
      <c r="G8" s="32">
        <v>1</v>
      </c>
    </row>
    <row r="9" spans="1:7" ht="20.25" customHeight="1">
      <c r="A9" s="31"/>
      <c r="B9" s="153">
        <v>7</v>
      </c>
      <c r="C9" s="226" t="s">
        <v>242</v>
      </c>
      <c r="D9" s="58"/>
      <c r="E9" s="38"/>
      <c r="F9" s="33"/>
      <c r="G9" s="32">
        <v>0</v>
      </c>
    </row>
    <row r="10" spans="1:7" ht="20.25" customHeight="1">
      <c r="A10" s="31"/>
      <c r="B10" s="154">
        <v>8</v>
      </c>
      <c r="C10" s="227" t="s">
        <v>243</v>
      </c>
      <c r="D10" s="58"/>
      <c r="E10" s="38"/>
      <c r="F10" s="33"/>
      <c r="G10" s="32">
        <v>1</v>
      </c>
    </row>
    <row r="11" spans="1:7" ht="20.25" customHeight="1">
      <c r="A11" s="31"/>
      <c r="B11" s="153">
        <v>9</v>
      </c>
      <c r="C11" s="226" t="s">
        <v>244</v>
      </c>
      <c r="D11" s="57"/>
      <c r="E11" s="37"/>
      <c r="F11" s="33"/>
      <c r="G11" s="32">
        <v>1</v>
      </c>
    </row>
    <row r="12" spans="1:7" ht="20.25" customHeight="1">
      <c r="A12" s="31"/>
      <c r="B12" s="154">
        <v>10</v>
      </c>
      <c r="C12" s="227" t="s">
        <v>118</v>
      </c>
      <c r="D12" s="57"/>
      <c r="E12" s="37"/>
      <c r="F12" s="33"/>
      <c r="G12" s="32">
        <v>1</v>
      </c>
    </row>
    <row r="13" spans="1:7" ht="20.25" customHeight="1">
      <c r="A13" s="31"/>
      <c r="B13" s="153">
        <v>11</v>
      </c>
      <c r="C13" s="226" t="s">
        <v>245</v>
      </c>
      <c r="D13" s="57"/>
      <c r="E13" s="37"/>
      <c r="F13" s="33"/>
      <c r="G13" s="32">
        <v>1</v>
      </c>
    </row>
    <row r="14" spans="1:7" ht="20.25" customHeight="1">
      <c r="A14" s="31"/>
      <c r="B14" s="154">
        <v>12</v>
      </c>
      <c r="C14" s="227" t="s">
        <v>246</v>
      </c>
      <c r="D14" s="57"/>
      <c r="F14" s="33"/>
      <c r="G14" s="32">
        <v>1</v>
      </c>
    </row>
    <row r="15" spans="1:7" ht="20.25" customHeight="1">
      <c r="A15" s="31"/>
      <c r="B15" s="153">
        <v>13</v>
      </c>
      <c r="C15" s="226" t="s">
        <v>247</v>
      </c>
      <c r="D15" s="57"/>
      <c r="E15" s="37"/>
      <c r="F15" s="33"/>
      <c r="G15" s="32"/>
    </row>
    <row r="16" spans="1:7" ht="20.25" customHeight="1">
      <c r="A16" s="31"/>
      <c r="B16" s="154">
        <v>14</v>
      </c>
      <c r="C16" s="227" t="s">
        <v>4</v>
      </c>
      <c r="D16" s="57"/>
      <c r="E16" s="37"/>
      <c r="F16" s="33"/>
      <c r="G16" s="32"/>
    </row>
    <row r="17" spans="1:7" ht="20.25" customHeight="1">
      <c r="A17" s="31"/>
      <c r="B17" s="153">
        <v>15</v>
      </c>
      <c r="C17" s="228" t="s">
        <v>248</v>
      </c>
      <c r="D17" s="58"/>
      <c r="E17" s="38"/>
      <c r="F17" s="33"/>
      <c r="G17" s="32"/>
    </row>
    <row r="18" spans="1:7" ht="20.25" customHeight="1">
      <c r="A18" s="31"/>
      <c r="B18" s="154">
        <v>16</v>
      </c>
      <c r="C18" s="227" t="s">
        <v>249</v>
      </c>
      <c r="F18" s="33"/>
      <c r="G18" s="32">
        <v>1</v>
      </c>
    </row>
    <row r="19" spans="1:7" ht="20.25" customHeight="1">
      <c r="A19" s="31"/>
      <c r="B19" s="153">
        <v>17</v>
      </c>
      <c r="C19" s="228" t="s">
        <v>250</v>
      </c>
      <c r="D19" s="58"/>
      <c r="E19" s="38"/>
      <c r="F19" s="33"/>
      <c r="G19" s="32"/>
    </row>
    <row r="20" spans="1:7" ht="20.25" customHeight="1">
      <c r="A20" s="31"/>
      <c r="B20" s="154">
        <v>18</v>
      </c>
      <c r="C20" s="227" t="s">
        <v>251</v>
      </c>
      <c r="D20" s="58"/>
      <c r="E20" s="38"/>
      <c r="F20" s="33"/>
      <c r="G20" s="32"/>
    </row>
    <row r="21" spans="1:7" ht="20.25" customHeight="1">
      <c r="A21" s="31"/>
      <c r="B21" s="153">
        <v>19</v>
      </c>
      <c r="C21" s="226" t="s">
        <v>252</v>
      </c>
      <c r="D21" s="58"/>
      <c r="E21" s="38"/>
      <c r="F21" s="33"/>
      <c r="G21" s="32"/>
    </row>
    <row r="22" spans="1:7" ht="20.25" customHeight="1">
      <c r="A22" s="31"/>
      <c r="B22" s="154">
        <v>20</v>
      </c>
      <c r="C22" s="227" t="s">
        <v>253</v>
      </c>
      <c r="D22" s="58"/>
      <c r="E22" s="38"/>
      <c r="F22" s="33"/>
      <c r="G22" s="32"/>
    </row>
    <row r="23" spans="1:7" ht="20.25" customHeight="1">
      <c r="A23" s="31"/>
      <c r="B23" s="153">
        <v>21</v>
      </c>
      <c r="C23" s="226" t="s">
        <v>254</v>
      </c>
      <c r="D23" s="58"/>
      <c r="E23" s="38"/>
      <c r="F23" s="33"/>
      <c r="G23" s="32"/>
    </row>
    <row r="24" spans="1:7" ht="20.25" customHeight="1">
      <c r="A24" s="31"/>
      <c r="B24" s="154">
        <v>22</v>
      </c>
      <c r="C24" s="227" t="s">
        <v>255</v>
      </c>
      <c r="D24" s="58"/>
      <c r="E24" s="38"/>
      <c r="F24" s="33"/>
      <c r="G24" s="32">
        <v>1</v>
      </c>
    </row>
    <row r="25" spans="1:7" ht="20.25" customHeight="1">
      <c r="A25" s="31"/>
      <c r="B25" s="153">
        <v>23</v>
      </c>
      <c r="C25" s="226" t="s">
        <v>256</v>
      </c>
      <c r="D25" s="58"/>
      <c r="E25" s="38"/>
      <c r="F25" s="33"/>
      <c r="G25" s="32"/>
    </row>
    <row r="26" spans="1:7" ht="20.25" customHeight="1">
      <c r="A26" s="31"/>
      <c r="B26" s="155">
        <v>24</v>
      </c>
      <c r="C26" s="229" t="s">
        <v>257</v>
      </c>
      <c r="D26" s="58"/>
      <c r="E26" s="38"/>
      <c r="F26" s="33"/>
      <c r="G26" s="32">
        <v>1</v>
      </c>
    </row>
    <row r="27" spans="1:7" ht="20.25" customHeight="1">
      <c r="A27" s="31"/>
      <c r="B27" s="35"/>
      <c r="C27" s="230"/>
      <c r="D27" s="60"/>
      <c r="E27" s="33"/>
      <c r="F27" s="33"/>
    </row>
    <row r="28" spans="1:7" ht="20.25" customHeight="1">
      <c r="B28" s="35"/>
      <c r="C28" s="230"/>
      <c r="D28" s="60"/>
      <c r="E28" s="33"/>
      <c r="F28" s="33"/>
    </row>
    <row r="29" spans="1:7" ht="20.100000000000001" hidden="1" customHeight="1">
      <c r="B29" s="35"/>
      <c r="E29" s="34"/>
      <c r="F29" s="34"/>
    </row>
    <row r="30" spans="1:7" ht="20.25" hidden="1" customHeight="1">
      <c r="E30" s="34"/>
      <c r="F30" s="34"/>
    </row>
    <row r="33" ht="20.25" hidden="1" customHeight="1"/>
    <row r="34" ht="20.25" hidden="1" customHeight="1"/>
    <row r="35" ht="20.25" hidden="1" customHeight="1"/>
    <row r="36" ht="20.25" hidden="1" customHeight="1"/>
    <row r="37" ht="20.25" hidden="1" customHeight="1"/>
    <row r="38" ht="20.25" hidden="1" customHeight="1"/>
    <row r="39" ht="20.25" hidden="1" customHeight="1"/>
    <row r="40" ht="20.25" hidden="1" customHeight="1"/>
    <row r="41" ht="20.25" hidden="1" customHeight="1"/>
    <row r="42" ht="20.25" hidden="1" customHeight="1"/>
    <row r="43" ht="20.25" hidden="1" customHeight="1"/>
    <row r="44" ht="20.25" hidden="1" customHeight="1"/>
    <row r="45" ht="20.25" hidden="1" customHeight="1"/>
    <row r="46" ht="20.25" hidden="1" customHeight="1"/>
    <row r="47" ht="20.25" hidden="1" customHeight="1"/>
    <row r="48" ht="20.25" hidden="1" customHeight="1"/>
  </sheetData>
  <hyperlinks>
    <hyperlink ref="C3" location="'1. Drinking water'!A1" display="Drinking water"/>
    <hyperlink ref="C4" location="'2. Unregulated customers'!A1" display="Unregulated company customers"/>
    <hyperlink ref="C5" location="'3.ECORILES compost tons'!A1" display="ECORILES compost tons"/>
    <hyperlink ref="C6" location="'4. National Coverage'!A1" display="National Coverage"/>
    <hyperlink ref="C7" location="'5.Wastewater customers'!A1" display="Wastewater customers"/>
    <hyperlink ref="C8" location="'6. Number of employees'!A1" display="Number of employees"/>
    <hyperlink ref="C9" location="'7. Billed water'!A1" display="Billed water"/>
    <hyperlink ref="C10" location="'8.Revenues'!A1" display="Revenues"/>
    <hyperlink ref="C11" location="'9.Costs'!A1" display="Costs"/>
    <hyperlink ref="C12" location="'10.EBITDA'!A1" display="EBITDA"/>
    <hyperlink ref="C13" location="'11.Net income'!A1" display="Net income"/>
    <hyperlink ref="C14" location="'12.Investments'!A1" display="Investments"/>
    <hyperlink ref="C15" location="'13. Assets'!A1" display="Assets"/>
    <hyperlink ref="C16" location="'14.SDG'!A1" display="SDG"/>
    <hyperlink ref="C17" location="'15. Operational background'!A1" display="'15. Operational background'!A1"/>
    <hyperlink ref="C18" location="'16.Water cycle'!A1" display="Water cycle"/>
    <hyperlink ref="C19" location="'17. Drinking water production'!A1" display="'17. Drinking water production'!A1"/>
    <hyperlink ref="C20" location="'18.Pond volumes'!A1" display="Pond volumes"/>
    <hyperlink ref="C21" location="'19. Water distribution'!A1" display="Length of the potable water distribution network (km)"/>
    <hyperlink ref="C22" location="'20. Length of collection'!A1" display="Length of collection network (km)"/>
    <hyperlink ref="C23" location="'21.Volume of treated water'!A1" display="Volume of treated water"/>
    <hyperlink ref="C24" location="'22. Accumulated precipitation'!A1" display="Accumulated precipitation"/>
    <hyperlink ref="C25" location="'23. River Maipo Mapocho'!A1" display="Maipo Mapocho River"/>
    <hyperlink ref="C26" location="'24.Composition of shareholders'!A1" display="Composition of shareholders"/>
  </hyperlink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11"/>
  <sheetViews>
    <sheetView showGridLines="0" zoomScale="91" zoomScaleNormal="91" workbookViewId="0">
      <selection activeCell="D3" sqref="D3"/>
    </sheetView>
  </sheetViews>
  <sheetFormatPr baseColWidth="10" defaultColWidth="12.5703125" defaultRowHeight="15.75" customHeight="1"/>
  <cols>
    <col min="1" max="1" width="7.5703125" customWidth="1"/>
    <col min="2" max="2" width="13.5703125" customWidth="1"/>
    <col min="3" max="3" width="16.7109375" customWidth="1"/>
  </cols>
  <sheetData>
    <row r="1" spans="1:3" ht="15.75" customHeight="1">
      <c r="A1" s="2"/>
      <c r="B1" s="27"/>
    </row>
    <row r="2" spans="1:3" ht="15.75" customHeight="1">
      <c r="A2" s="1"/>
    </row>
    <row r="3" spans="1:3" ht="36" customHeight="1">
      <c r="B3" s="233" t="s">
        <v>273</v>
      </c>
      <c r="C3" s="234"/>
    </row>
    <row r="4" spans="1:3" ht="15.75" customHeight="1">
      <c r="B4" s="71">
        <v>2020</v>
      </c>
      <c r="C4" s="72">
        <v>243442</v>
      </c>
    </row>
    <row r="5" spans="1:3" ht="15.75" customHeight="1">
      <c r="B5" s="71">
        <v>2021</v>
      </c>
      <c r="C5" s="72">
        <v>243641</v>
      </c>
    </row>
    <row r="6" spans="1:3" ht="15.75" customHeight="1">
      <c r="B6" s="71">
        <v>2022</v>
      </c>
      <c r="C6" s="72">
        <v>284704</v>
      </c>
    </row>
    <row r="7" spans="1:3" ht="15.75" customHeight="1">
      <c r="B7" s="71">
        <v>2023</v>
      </c>
      <c r="C7" s="72">
        <v>322568</v>
      </c>
    </row>
    <row r="8" spans="1:3" ht="15.75" customHeight="1">
      <c r="B8" s="71">
        <v>2024</v>
      </c>
      <c r="C8" s="72">
        <v>337265</v>
      </c>
    </row>
    <row r="9" spans="1:3" ht="15.75" customHeight="1">
      <c r="B9" s="55"/>
      <c r="C9" s="55"/>
    </row>
    <row r="10" spans="1:3" ht="15.75" customHeight="1">
      <c r="B10" s="55"/>
      <c r="C10" s="55"/>
    </row>
    <row r="11" spans="1:3" ht="15.75" customHeight="1">
      <c r="B11" s="55"/>
      <c r="C11" s="55"/>
    </row>
  </sheetData>
  <mergeCells count="1">
    <mergeCell ref="B3:C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8"/>
  <sheetViews>
    <sheetView showGridLines="0" zoomScale="84" zoomScaleNormal="84" workbookViewId="0">
      <selection activeCell="H23" sqref="H23"/>
    </sheetView>
  </sheetViews>
  <sheetFormatPr baseColWidth="10" defaultColWidth="12.5703125" defaultRowHeight="15.75" customHeight="1"/>
  <cols>
    <col min="1" max="1" width="7.5703125" customWidth="1"/>
    <col min="2" max="2" width="13.5703125" customWidth="1"/>
    <col min="3" max="3" width="17.42578125" customWidth="1"/>
  </cols>
  <sheetData>
    <row r="1" spans="1:3" ht="15.75" customHeight="1">
      <c r="A1" s="2"/>
      <c r="B1" s="27"/>
    </row>
    <row r="2" spans="1:3" ht="15.75" customHeight="1">
      <c r="A2" s="1"/>
    </row>
    <row r="3" spans="1:3" ht="29.25" customHeight="1">
      <c r="B3" s="233" t="s">
        <v>274</v>
      </c>
      <c r="C3" s="234"/>
    </row>
    <row r="4" spans="1:3" ht="15.75" customHeight="1">
      <c r="B4" s="71">
        <v>2020</v>
      </c>
      <c r="C4" s="72">
        <v>237903</v>
      </c>
    </row>
    <row r="5" spans="1:3" ht="15.75" customHeight="1">
      <c r="B5" s="71">
        <v>2021</v>
      </c>
      <c r="C5" s="72">
        <v>264718</v>
      </c>
    </row>
    <row r="6" spans="1:3" ht="15.75" customHeight="1">
      <c r="B6" s="71">
        <v>2022</v>
      </c>
      <c r="C6" s="72">
        <v>295764</v>
      </c>
    </row>
    <row r="7" spans="1:3" ht="15.75" customHeight="1">
      <c r="B7" s="71">
        <v>2023</v>
      </c>
      <c r="C7" s="72">
        <v>318288</v>
      </c>
    </row>
    <row r="8" spans="1:3" ht="15.75" customHeight="1">
      <c r="B8" s="71">
        <v>2024</v>
      </c>
      <c r="C8" s="72">
        <v>325436</v>
      </c>
    </row>
  </sheetData>
  <mergeCells count="1">
    <mergeCell ref="B3:C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8"/>
  <sheetViews>
    <sheetView showGridLines="0" topLeftCell="B2" zoomScale="98" zoomScaleNormal="98" workbookViewId="0">
      <selection activeCell="C12" sqref="C12"/>
    </sheetView>
  </sheetViews>
  <sheetFormatPr baseColWidth="10" defaultColWidth="12.5703125" defaultRowHeight="15.75" customHeight="1"/>
  <cols>
    <col min="1" max="1" width="7.5703125" customWidth="1"/>
    <col min="2" max="2" width="15" customWidth="1"/>
    <col min="3" max="3" width="19.28515625" customWidth="1"/>
  </cols>
  <sheetData>
    <row r="1" spans="1:3" ht="15.75" customHeight="1">
      <c r="A1" s="2"/>
      <c r="B1" s="27"/>
    </row>
    <row r="2" spans="1:3" ht="15.75" customHeight="1">
      <c r="A2" s="1"/>
    </row>
    <row r="3" spans="1:3" ht="32.25" customHeight="1">
      <c r="B3" s="240" t="s">
        <v>275</v>
      </c>
      <c r="C3" s="241"/>
    </row>
    <row r="4" spans="1:3" ht="15.75" customHeight="1">
      <c r="B4" s="71">
        <v>2020</v>
      </c>
      <c r="C4" s="72">
        <v>98692</v>
      </c>
    </row>
    <row r="5" spans="1:3" ht="15.75" customHeight="1">
      <c r="B5" s="71">
        <v>2021</v>
      </c>
      <c r="C5" s="72">
        <v>100645</v>
      </c>
    </row>
    <row r="6" spans="1:3" ht="15.75" customHeight="1">
      <c r="B6" s="71">
        <v>2022</v>
      </c>
      <c r="C6" s="72">
        <v>85249</v>
      </c>
    </row>
    <row r="7" spans="1:3" ht="15.75" customHeight="1">
      <c r="B7" s="71">
        <v>2023</v>
      </c>
      <c r="C7" s="72">
        <v>133390</v>
      </c>
    </row>
    <row r="8" spans="1:3" ht="15.75" customHeight="1">
      <c r="B8" s="71">
        <v>2024</v>
      </c>
      <c r="C8" s="72">
        <v>124340</v>
      </c>
    </row>
  </sheetData>
  <mergeCells count="1">
    <mergeCell ref="B3:C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8"/>
  <sheetViews>
    <sheetView showGridLines="0" zoomScale="93" zoomScaleNormal="93" workbookViewId="0">
      <selection activeCell="B3" sqref="B3:C3"/>
    </sheetView>
  </sheetViews>
  <sheetFormatPr baseColWidth="10" defaultColWidth="12.5703125" defaultRowHeight="15.75" customHeight="1"/>
  <cols>
    <col min="1" max="1" width="12" customWidth="1"/>
    <col min="2" max="2" width="14.28515625" customWidth="1"/>
    <col min="3" max="3" width="23.42578125" customWidth="1"/>
  </cols>
  <sheetData>
    <row r="1" spans="1:3" ht="15.75" customHeight="1">
      <c r="A1" s="2"/>
      <c r="B1" s="27"/>
    </row>
    <row r="2" spans="1:3" ht="15.75" customHeight="1">
      <c r="A2" s="1"/>
    </row>
    <row r="3" spans="1:3" ht="36" customHeight="1">
      <c r="B3" s="240" t="s">
        <v>276</v>
      </c>
      <c r="C3" s="241"/>
    </row>
    <row r="4" spans="1:3" ht="15.75" customHeight="1">
      <c r="B4" s="71">
        <v>2020</v>
      </c>
      <c r="C4" s="72">
        <v>124620</v>
      </c>
    </row>
    <row r="5" spans="1:3" ht="15.75" customHeight="1">
      <c r="B5" s="71">
        <v>2021</v>
      </c>
      <c r="C5" s="72">
        <v>154239</v>
      </c>
    </row>
    <row r="6" spans="1:3" ht="15.75" customHeight="1">
      <c r="B6" s="71">
        <v>2022</v>
      </c>
      <c r="C6" s="72">
        <v>141938</v>
      </c>
    </row>
    <row r="7" spans="1:3" ht="15.75" customHeight="1">
      <c r="B7" s="71">
        <v>2023</v>
      </c>
      <c r="C7" s="72">
        <v>166720</v>
      </c>
    </row>
    <row r="8" spans="1:3" ht="15.75" customHeight="1">
      <c r="B8" s="71">
        <v>2024</v>
      </c>
      <c r="C8" s="72">
        <v>149483</v>
      </c>
    </row>
  </sheetData>
  <mergeCells count="1">
    <mergeCell ref="B3:C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8"/>
  <sheetViews>
    <sheetView showGridLines="0" zoomScale="96" zoomScaleNormal="96" workbookViewId="0">
      <selection activeCell="C11" sqref="C11"/>
    </sheetView>
  </sheetViews>
  <sheetFormatPr baseColWidth="10" defaultColWidth="12.5703125" defaultRowHeight="15.75" customHeight="1"/>
  <cols>
    <col min="1" max="1" width="12" customWidth="1"/>
    <col min="2" max="2" width="14.42578125" customWidth="1"/>
    <col min="3" max="3" width="16.28515625" customWidth="1"/>
  </cols>
  <sheetData>
    <row r="1" spans="1:3" ht="15.75" customHeight="1">
      <c r="A1" s="2"/>
      <c r="B1" s="27"/>
    </row>
    <row r="2" spans="1:3" ht="15.75" customHeight="1">
      <c r="A2" s="1"/>
    </row>
    <row r="3" spans="1:3" ht="33.75" customHeight="1">
      <c r="B3" s="233" t="s">
        <v>277</v>
      </c>
      <c r="C3" s="234"/>
    </row>
    <row r="4" spans="1:3" ht="15.75" customHeight="1">
      <c r="B4" s="71">
        <v>2020</v>
      </c>
      <c r="C4" s="72">
        <v>2144436</v>
      </c>
    </row>
    <row r="5" spans="1:3" ht="15.75" customHeight="1">
      <c r="B5" s="71">
        <v>2021</v>
      </c>
      <c r="C5" s="72">
        <v>2229222</v>
      </c>
    </row>
    <row r="6" spans="1:3" ht="15.75" customHeight="1">
      <c r="B6" s="71">
        <v>2022</v>
      </c>
      <c r="C6" s="72">
        <v>2379350</v>
      </c>
    </row>
    <row r="7" spans="1:3" ht="15.75" customHeight="1">
      <c r="B7" s="71">
        <v>2023</v>
      </c>
      <c r="C7" s="72">
        <v>2423348</v>
      </c>
    </row>
    <row r="8" spans="1:3" ht="15.75" customHeight="1">
      <c r="B8" s="71">
        <v>2024</v>
      </c>
      <c r="C8" s="72">
        <v>3018159</v>
      </c>
    </row>
  </sheetData>
  <mergeCells count="1">
    <mergeCell ref="B3:C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B2:N43"/>
  <sheetViews>
    <sheetView showGridLines="0" topLeftCell="E1" zoomScaleNormal="100" workbookViewId="0">
      <selection activeCell="K17" sqref="K17"/>
    </sheetView>
  </sheetViews>
  <sheetFormatPr baseColWidth="10" defaultColWidth="12.5703125" defaultRowHeight="12.75"/>
  <cols>
    <col min="1" max="1" width="4.140625" customWidth="1"/>
    <col min="3" max="3" width="39.42578125" bestFit="1" customWidth="1"/>
    <col min="4" max="4" width="89.42578125" style="30" bestFit="1" customWidth="1"/>
    <col min="5" max="5" width="88.5703125" customWidth="1"/>
  </cols>
  <sheetData>
    <row r="2" spans="2:6" ht="15.75">
      <c r="B2" s="175" t="s">
        <v>278</v>
      </c>
      <c r="C2" s="156"/>
      <c r="D2" s="156"/>
      <c r="E2" s="156"/>
    </row>
    <row r="3" spans="2:6">
      <c r="B3" s="174"/>
      <c r="C3" s="174"/>
      <c r="D3" s="174"/>
      <c r="E3" s="174"/>
    </row>
    <row r="4" spans="2:6" ht="15.75">
      <c r="B4" s="161" t="s">
        <v>279</v>
      </c>
      <c r="C4" s="161" t="s">
        <v>4</v>
      </c>
      <c r="D4" s="161" t="s">
        <v>280</v>
      </c>
      <c r="E4" s="161" t="s">
        <v>281</v>
      </c>
    </row>
    <row r="5" spans="2:6" ht="14.25" customHeight="1">
      <c r="B5" s="242">
        <v>1</v>
      </c>
      <c r="C5" s="243" t="s">
        <v>282</v>
      </c>
      <c r="D5" s="176" t="s">
        <v>283</v>
      </c>
      <c r="E5" s="176" t="s">
        <v>284</v>
      </c>
      <c r="F5" s="28"/>
    </row>
    <row r="6" spans="2:6" ht="14.25" customHeight="1">
      <c r="B6" s="242"/>
      <c r="C6" s="243"/>
      <c r="D6" s="176" t="s">
        <v>285</v>
      </c>
      <c r="E6" s="176" t="s">
        <v>286</v>
      </c>
      <c r="F6" s="28"/>
    </row>
    <row r="7" spans="2:6" ht="14.25" customHeight="1">
      <c r="B7" s="242">
        <v>3</v>
      </c>
      <c r="C7" s="243" t="s">
        <v>287</v>
      </c>
      <c r="D7" s="176" t="s">
        <v>288</v>
      </c>
      <c r="E7" s="176" t="s">
        <v>289</v>
      </c>
      <c r="F7" s="28"/>
    </row>
    <row r="8" spans="2:6" ht="14.25" customHeight="1">
      <c r="B8" s="242"/>
      <c r="C8" s="243"/>
      <c r="D8" s="176" t="s">
        <v>290</v>
      </c>
      <c r="E8" s="176" t="s">
        <v>290</v>
      </c>
      <c r="F8" s="28"/>
    </row>
    <row r="9" spans="2:6" ht="14.25" customHeight="1">
      <c r="B9" s="242">
        <v>4</v>
      </c>
      <c r="C9" s="243" t="s">
        <v>291</v>
      </c>
      <c r="D9" s="176" t="s">
        <v>292</v>
      </c>
      <c r="E9" s="176" t="s">
        <v>293</v>
      </c>
      <c r="F9" s="28"/>
    </row>
    <row r="10" spans="2:6" ht="14.25" customHeight="1">
      <c r="B10" s="242"/>
      <c r="C10" s="243"/>
      <c r="D10" s="176" t="s">
        <v>294</v>
      </c>
      <c r="E10" s="176" t="s">
        <v>295</v>
      </c>
      <c r="F10" s="28"/>
    </row>
    <row r="11" spans="2:6" ht="14.25" customHeight="1">
      <c r="B11" s="242">
        <v>5</v>
      </c>
      <c r="C11" s="243" t="s">
        <v>296</v>
      </c>
      <c r="D11" s="176" t="s">
        <v>297</v>
      </c>
      <c r="E11" s="176" t="s">
        <v>298</v>
      </c>
      <c r="F11" s="28"/>
    </row>
    <row r="12" spans="2:6" ht="14.25" customHeight="1">
      <c r="B12" s="242"/>
      <c r="C12" s="243"/>
      <c r="D12" s="176" t="s">
        <v>299</v>
      </c>
      <c r="E12" s="176" t="s">
        <v>300</v>
      </c>
      <c r="F12" s="28"/>
    </row>
    <row r="13" spans="2:6" ht="14.25" customHeight="1">
      <c r="B13" s="242">
        <v>6</v>
      </c>
      <c r="C13" s="243" t="s">
        <v>301</v>
      </c>
      <c r="D13" s="176" t="s">
        <v>302</v>
      </c>
      <c r="E13" s="176" t="s">
        <v>302</v>
      </c>
      <c r="F13" s="28"/>
    </row>
    <row r="14" spans="2:6" ht="14.25" customHeight="1">
      <c r="B14" s="242"/>
      <c r="C14" s="243"/>
      <c r="D14" s="176" t="s">
        <v>303</v>
      </c>
      <c r="E14" s="176" t="s">
        <v>304</v>
      </c>
      <c r="F14" s="28"/>
    </row>
    <row r="15" spans="2:6" ht="14.25" customHeight="1">
      <c r="B15" s="242"/>
      <c r="C15" s="243"/>
      <c r="D15" s="176" t="s">
        <v>305</v>
      </c>
      <c r="E15" s="176" t="s">
        <v>305</v>
      </c>
      <c r="F15" s="28"/>
    </row>
    <row r="16" spans="2:6" ht="14.25" customHeight="1">
      <c r="B16" s="242"/>
      <c r="C16" s="243"/>
      <c r="D16" s="176" t="s">
        <v>306</v>
      </c>
      <c r="E16" s="176" t="s">
        <v>307</v>
      </c>
      <c r="F16" s="28"/>
    </row>
    <row r="17" spans="2:14" ht="14.25" customHeight="1">
      <c r="B17" s="242">
        <v>7</v>
      </c>
      <c r="C17" s="243" t="s">
        <v>308</v>
      </c>
      <c r="D17" s="176" t="s">
        <v>309</v>
      </c>
      <c r="E17" s="176" t="s">
        <v>310</v>
      </c>
      <c r="F17" s="28"/>
      <c r="N17" s="31"/>
    </row>
    <row r="18" spans="2:14" ht="14.25" customHeight="1">
      <c r="B18" s="242"/>
      <c r="C18" s="243"/>
      <c r="D18" s="176" t="s">
        <v>311</v>
      </c>
      <c r="E18" s="176" t="s">
        <v>311</v>
      </c>
      <c r="F18" s="28"/>
    </row>
    <row r="19" spans="2:14" ht="14.25" customHeight="1">
      <c r="B19" s="242">
        <v>8</v>
      </c>
      <c r="C19" s="243" t="s">
        <v>312</v>
      </c>
      <c r="D19" s="176" t="s">
        <v>313</v>
      </c>
      <c r="E19" s="176" t="s">
        <v>314</v>
      </c>
      <c r="F19" s="28"/>
    </row>
    <row r="20" spans="2:14" ht="14.25" customHeight="1">
      <c r="B20" s="242"/>
      <c r="C20" s="243"/>
      <c r="D20" s="176" t="s">
        <v>315</v>
      </c>
      <c r="E20" s="176" t="s">
        <v>316</v>
      </c>
      <c r="F20" s="28"/>
    </row>
    <row r="21" spans="2:14" ht="14.25" customHeight="1">
      <c r="B21" s="242">
        <v>9</v>
      </c>
      <c r="C21" s="243" t="s">
        <v>317</v>
      </c>
      <c r="D21" s="176" t="s">
        <v>354</v>
      </c>
      <c r="E21" s="176" t="s">
        <v>318</v>
      </c>
      <c r="F21" s="28"/>
    </row>
    <row r="22" spans="2:14" ht="14.25" customHeight="1">
      <c r="B22" s="242"/>
      <c r="C22" s="243"/>
      <c r="D22" s="176" t="s">
        <v>319</v>
      </c>
      <c r="E22" s="176" t="s">
        <v>319</v>
      </c>
      <c r="F22" s="28"/>
    </row>
    <row r="23" spans="2:14" ht="14.25" customHeight="1">
      <c r="B23" s="242">
        <v>10</v>
      </c>
      <c r="C23" s="243" t="s">
        <v>320</v>
      </c>
      <c r="D23" s="176" t="s">
        <v>321</v>
      </c>
      <c r="E23" s="176" t="s">
        <v>322</v>
      </c>
      <c r="F23" s="28"/>
    </row>
    <row r="24" spans="2:14" ht="14.25" customHeight="1">
      <c r="B24" s="242"/>
      <c r="C24" s="243"/>
      <c r="D24" s="176" t="s">
        <v>353</v>
      </c>
      <c r="E24" s="176" t="s">
        <v>352</v>
      </c>
      <c r="F24" s="28"/>
    </row>
    <row r="25" spans="2:14" ht="14.25" customHeight="1">
      <c r="B25" s="242">
        <v>11</v>
      </c>
      <c r="C25" s="243" t="s">
        <v>323</v>
      </c>
      <c r="D25" s="176" t="s">
        <v>324</v>
      </c>
      <c r="E25" s="176" t="s">
        <v>325</v>
      </c>
      <c r="F25" s="28"/>
    </row>
    <row r="26" spans="2:14" ht="28.5">
      <c r="B26" s="242"/>
      <c r="C26" s="243"/>
      <c r="D26" s="176" t="s">
        <v>326</v>
      </c>
      <c r="E26" s="176" t="s">
        <v>327</v>
      </c>
      <c r="F26" s="28"/>
    </row>
    <row r="27" spans="2:14" ht="14.25" customHeight="1">
      <c r="B27" s="242">
        <v>12</v>
      </c>
      <c r="C27" s="243" t="s">
        <v>328</v>
      </c>
      <c r="D27" s="176" t="s">
        <v>329</v>
      </c>
      <c r="E27" s="176" t="s">
        <v>330</v>
      </c>
      <c r="F27" s="28"/>
    </row>
    <row r="28" spans="2:14" ht="14.25">
      <c r="B28" s="242"/>
      <c r="C28" s="243"/>
      <c r="D28" s="176" t="s">
        <v>331</v>
      </c>
      <c r="E28" s="176" t="s">
        <v>331</v>
      </c>
      <c r="F28" s="28"/>
    </row>
    <row r="29" spans="2:14" ht="14.25" customHeight="1">
      <c r="B29" s="242"/>
      <c r="C29" s="243"/>
      <c r="D29" s="176" t="s">
        <v>332</v>
      </c>
      <c r="E29" s="176" t="s">
        <v>333</v>
      </c>
      <c r="F29" s="28"/>
    </row>
    <row r="30" spans="2:14" ht="14.25" customHeight="1">
      <c r="B30" s="242">
        <v>13</v>
      </c>
      <c r="C30" s="243" t="s">
        <v>334</v>
      </c>
      <c r="D30" s="176" t="s">
        <v>335</v>
      </c>
      <c r="E30" s="176" t="s">
        <v>336</v>
      </c>
      <c r="F30" s="28"/>
    </row>
    <row r="31" spans="2:14" ht="14.25" customHeight="1">
      <c r="B31" s="242"/>
      <c r="C31" s="243"/>
      <c r="D31" s="176" t="s">
        <v>337</v>
      </c>
      <c r="E31" s="176" t="s">
        <v>338</v>
      </c>
      <c r="F31" s="28"/>
    </row>
    <row r="32" spans="2:14" ht="14.25" customHeight="1">
      <c r="B32" s="242"/>
      <c r="C32" s="243"/>
      <c r="D32" s="176" t="s">
        <v>339</v>
      </c>
      <c r="E32" s="176" t="s">
        <v>340</v>
      </c>
      <c r="F32" s="28"/>
    </row>
    <row r="33" spans="2:6" ht="15">
      <c r="B33" s="177">
        <v>15</v>
      </c>
      <c r="C33" s="178" t="s">
        <v>341</v>
      </c>
      <c r="D33" s="176" t="s">
        <v>342</v>
      </c>
      <c r="E33" s="176" t="s">
        <v>343</v>
      </c>
      <c r="F33" s="28"/>
    </row>
    <row r="34" spans="2:6" ht="14.25" customHeight="1">
      <c r="B34" s="242">
        <v>16</v>
      </c>
      <c r="C34" s="243" t="s">
        <v>344</v>
      </c>
      <c r="D34" s="176" t="s">
        <v>345</v>
      </c>
      <c r="E34" s="176" t="s">
        <v>345</v>
      </c>
      <c r="F34" s="28"/>
    </row>
    <row r="35" spans="2:6" ht="14.25" customHeight="1">
      <c r="B35" s="242"/>
      <c r="C35" s="243"/>
      <c r="D35" s="176" t="s">
        <v>346</v>
      </c>
      <c r="E35" s="176" t="s">
        <v>346</v>
      </c>
      <c r="F35" s="28"/>
    </row>
    <row r="36" spans="2:6" ht="14.25">
      <c r="B36" s="242">
        <v>17</v>
      </c>
      <c r="C36" s="243" t="s">
        <v>347</v>
      </c>
      <c r="D36" s="176" t="s">
        <v>348</v>
      </c>
      <c r="E36" s="176" t="s">
        <v>349</v>
      </c>
      <c r="F36" s="28"/>
    </row>
    <row r="37" spans="2:6" ht="14.25" customHeight="1">
      <c r="B37" s="242"/>
      <c r="C37" s="243"/>
      <c r="D37" s="176" t="s">
        <v>350</v>
      </c>
      <c r="E37" s="176" t="s">
        <v>351</v>
      </c>
      <c r="F37" s="28"/>
    </row>
    <row r="38" spans="2:6" ht="15">
      <c r="B38" s="119"/>
      <c r="C38" s="119"/>
      <c r="D38" s="118"/>
      <c r="E38" s="33"/>
    </row>
    <row r="39" spans="2:6">
      <c r="B39" s="244"/>
      <c r="C39" s="244"/>
    </row>
    <row r="40" spans="2:6">
      <c r="B40" s="244"/>
      <c r="C40" s="244"/>
    </row>
    <row r="41" spans="2:6" ht="15">
      <c r="B41" s="120"/>
      <c r="C41" s="120"/>
    </row>
    <row r="42" spans="2:6" ht="15">
      <c r="B42" s="120"/>
      <c r="C42" s="120"/>
    </row>
    <row r="43" spans="2:6" ht="15">
      <c r="B43" s="120"/>
      <c r="C43" s="120"/>
    </row>
  </sheetData>
  <mergeCells count="30">
    <mergeCell ref="B36:B37"/>
    <mergeCell ref="B39:B40"/>
    <mergeCell ref="C30:C32"/>
    <mergeCell ref="C34:C35"/>
    <mergeCell ref="C36:C37"/>
    <mergeCell ref="C39:C40"/>
    <mergeCell ref="B19:B20"/>
    <mergeCell ref="C19:C20"/>
    <mergeCell ref="B27:B29"/>
    <mergeCell ref="B30:B32"/>
    <mergeCell ref="B34:B35"/>
    <mergeCell ref="B21:B22"/>
    <mergeCell ref="C21:C22"/>
    <mergeCell ref="B23:B24"/>
    <mergeCell ref="C23:C24"/>
    <mergeCell ref="B25:B26"/>
    <mergeCell ref="C25:C26"/>
    <mergeCell ref="C27:C29"/>
    <mergeCell ref="C11:C12"/>
    <mergeCell ref="B11:B12"/>
    <mergeCell ref="B13:B16"/>
    <mergeCell ref="C13:C16"/>
    <mergeCell ref="B17:B18"/>
    <mergeCell ref="C17:C18"/>
    <mergeCell ref="B5:B6"/>
    <mergeCell ref="C5:C6"/>
    <mergeCell ref="B7:B8"/>
    <mergeCell ref="C7:C8"/>
    <mergeCell ref="B9:B10"/>
    <mergeCell ref="C9:C1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23"/>
  <sheetViews>
    <sheetView showGridLines="0" zoomScale="68" zoomScaleNormal="68" workbookViewId="0">
      <selection activeCell="B6" sqref="B6"/>
    </sheetView>
  </sheetViews>
  <sheetFormatPr baseColWidth="10" defaultColWidth="12.5703125" defaultRowHeight="15.75" customHeight="1"/>
  <cols>
    <col min="1" max="1" width="12.5703125" style="3"/>
    <col min="2" max="2" width="34.5703125" style="3" customWidth="1"/>
    <col min="3" max="17" width="16.85546875" style="3" customWidth="1"/>
    <col min="18" max="16384" width="12.5703125" style="3"/>
  </cols>
  <sheetData>
    <row r="1" spans="1:26" ht="12.75">
      <c r="A1" s="2"/>
      <c r="B1" s="29"/>
    </row>
    <row r="3" spans="1:26">
      <c r="B3" s="184" t="s">
        <v>355</v>
      </c>
    </row>
    <row r="4" spans="1:26" ht="15.75" customHeight="1">
      <c r="B4" s="174"/>
    </row>
    <row r="5" spans="1:26" ht="15.75" customHeight="1">
      <c r="B5" s="174"/>
    </row>
    <row r="6" spans="1:26" ht="70.5" customHeight="1">
      <c r="B6" s="161" t="s">
        <v>356</v>
      </c>
      <c r="C6" s="179" t="s">
        <v>5</v>
      </c>
      <c r="D6" s="82" t="s">
        <v>6</v>
      </c>
      <c r="E6" s="82" t="s">
        <v>7</v>
      </c>
      <c r="F6" s="82" t="s">
        <v>8</v>
      </c>
      <c r="G6" s="82" t="s">
        <v>9</v>
      </c>
      <c r="H6" s="78"/>
      <c r="I6" s="20"/>
      <c r="J6" s="20"/>
      <c r="K6" s="20"/>
      <c r="L6" s="20"/>
      <c r="M6" s="20"/>
      <c r="N6" s="20"/>
      <c r="O6" s="20"/>
      <c r="P6" s="20"/>
      <c r="Q6" s="20"/>
      <c r="R6" s="20"/>
      <c r="S6" s="20"/>
      <c r="T6" s="20"/>
      <c r="U6" s="20"/>
      <c r="V6" s="20"/>
      <c r="W6" s="4"/>
      <c r="X6" s="4"/>
      <c r="Y6" s="4"/>
      <c r="Z6" s="4"/>
    </row>
    <row r="7" spans="1:26" ht="38.25" customHeight="1">
      <c r="A7" s="4"/>
      <c r="B7" s="178" t="s">
        <v>357</v>
      </c>
      <c r="C7" s="180">
        <v>2169426</v>
      </c>
      <c r="D7" s="139">
        <v>2207344</v>
      </c>
      <c r="E7" s="139">
        <v>2257165</v>
      </c>
      <c r="F7" s="139">
        <v>2306152</v>
      </c>
      <c r="G7" s="139">
        <v>2345870</v>
      </c>
      <c r="H7" s="79"/>
      <c r="I7" s="17"/>
      <c r="J7" s="17"/>
      <c r="K7" s="17"/>
      <c r="L7" s="17"/>
      <c r="M7" s="17"/>
      <c r="N7" s="17"/>
      <c r="O7" s="17"/>
      <c r="P7" s="17"/>
      <c r="Q7" s="17"/>
      <c r="R7" s="17"/>
      <c r="S7" s="17"/>
      <c r="T7" s="17"/>
      <c r="U7" s="17"/>
      <c r="V7" s="17"/>
      <c r="W7" s="17"/>
      <c r="X7" s="26"/>
      <c r="Y7" s="26"/>
      <c r="Z7" s="26"/>
    </row>
    <row r="8" spans="1:26" ht="38.25" customHeight="1">
      <c r="A8" s="4"/>
      <c r="B8" s="178" t="s">
        <v>358</v>
      </c>
      <c r="C8" s="180">
        <v>2125918</v>
      </c>
      <c r="D8" s="139">
        <v>2162909</v>
      </c>
      <c r="E8" s="139">
        <v>2212631</v>
      </c>
      <c r="F8" s="139">
        <v>2261448</v>
      </c>
      <c r="G8" s="139">
        <v>2301206</v>
      </c>
      <c r="H8" s="79"/>
      <c r="I8" s="17"/>
      <c r="J8" s="17"/>
      <c r="K8" s="17"/>
      <c r="L8" s="17"/>
      <c r="M8" s="17"/>
      <c r="N8" s="17"/>
      <c r="O8" s="17"/>
      <c r="P8" s="17"/>
      <c r="Q8" s="17"/>
      <c r="R8" s="17"/>
      <c r="S8" s="17"/>
      <c r="T8" s="17"/>
      <c r="U8" s="17"/>
      <c r="V8" s="17"/>
      <c r="W8" s="17"/>
      <c r="X8" s="25"/>
      <c r="Y8" s="25"/>
      <c r="Z8" s="25"/>
    </row>
    <row r="9" spans="1:26" ht="38.25" customHeight="1">
      <c r="A9" s="4"/>
      <c r="B9" s="178" t="s">
        <v>359</v>
      </c>
      <c r="C9" s="181">
        <v>533.9</v>
      </c>
      <c r="D9" s="147">
        <v>535.70000000000005</v>
      </c>
      <c r="E9" s="147">
        <v>524.29999999999995</v>
      </c>
      <c r="F9" s="147">
        <v>526</v>
      </c>
      <c r="G9" s="147">
        <v>533.54</v>
      </c>
      <c r="H9" s="79"/>
      <c r="I9" s="17"/>
      <c r="J9" s="17"/>
      <c r="K9" s="17"/>
      <c r="L9" s="17"/>
      <c r="M9" s="17"/>
      <c r="N9" s="17"/>
      <c r="O9" s="17"/>
      <c r="P9" s="17"/>
      <c r="Q9" s="17"/>
      <c r="R9" s="17"/>
      <c r="S9" s="17"/>
      <c r="T9" s="17"/>
      <c r="U9" s="17"/>
      <c r="V9" s="17"/>
      <c r="W9" s="17"/>
      <c r="X9" s="25"/>
      <c r="Y9" s="25"/>
      <c r="Z9" s="25"/>
    </row>
    <row r="10" spans="1:26" ht="30.75" customHeight="1">
      <c r="B10" s="185" t="s">
        <v>360</v>
      </c>
      <c r="C10" s="181">
        <v>511.3</v>
      </c>
      <c r="D10" s="147">
        <v>514.20000000000005</v>
      </c>
      <c r="E10" s="147">
        <v>503.7</v>
      </c>
      <c r="F10" s="147">
        <v>504.5</v>
      </c>
      <c r="G10" s="147">
        <v>510.87099999999998</v>
      </c>
      <c r="H10" s="79"/>
      <c r="I10" s="17"/>
      <c r="J10" s="17"/>
      <c r="K10" s="17"/>
      <c r="L10" s="17"/>
      <c r="M10" s="17"/>
      <c r="N10" s="17"/>
      <c r="O10" s="17"/>
      <c r="P10" s="17"/>
      <c r="Q10" s="17"/>
      <c r="R10" s="17"/>
      <c r="S10" s="17"/>
      <c r="T10" s="18"/>
      <c r="U10" s="17"/>
      <c r="V10" s="17"/>
      <c r="W10" s="17"/>
      <c r="X10" s="25"/>
      <c r="Y10" s="25"/>
      <c r="Z10" s="25"/>
    </row>
    <row r="11" spans="1:26" ht="45">
      <c r="B11" s="178" t="s">
        <v>361</v>
      </c>
      <c r="C11" s="181">
        <v>440.6</v>
      </c>
      <c r="D11" s="147">
        <v>443.6</v>
      </c>
      <c r="E11" s="147">
        <v>435.9</v>
      </c>
      <c r="F11" s="147">
        <v>468.7</v>
      </c>
      <c r="G11" s="147">
        <v>494.95400000000001</v>
      </c>
      <c r="H11" s="79"/>
      <c r="I11" s="24"/>
      <c r="J11" s="24"/>
      <c r="K11" s="24"/>
      <c r="L11" s="24"/>
      <c r="M11" s="24"/>
      <c r="N11" s="24"/>
      <c r="O11" s="24"/>
      <c r="P11" s="24"/>
      <c r="Q11" s="24"/>
      <c r="R11" s="24"/>
      <c r="S11" s="24"/>
      <c r="T11" s="24"/>
      <c r="U11" s="24"/>
      <c r="V11" s="24"/>
    </row>
    <row r="12" spans="1:26" ht="38.25" customHeight="1">
      <c r="B12" s="178" t="s">
        <v>362</v>
      </c>
      <c r="C12" s="181">
        <v>124.7</v>
      </c>
      <c r="D12" s="147">
        <v>124.3</v>
      </c>
      <c r="E12" s="147">
        <v>120.2</v>
      </c>
      <c r="F12" s="147">
        <v>118.7</v>
      </c>
      <c r="G12" s="147">
        <v>120.586</v>
      </c>
      <c r="H12" s="79"/>
      <c r="I12" s="24"/>
      <c r="J12" s="24"/>
      <c r="K12" s="24"/>
      <c r="L12" s="24"/>
      <c r="M12" s="24"/>
      <c r="N12" s="24"/>
      <c r="O12" s="24"/>
      <c r="P12" s="24"/>
      <c r="Q12" s="24"/>
      <c r="R12" s="24"/>
      <c r="S12" s="24"/>
      <c r="T12" s="24"/>
      <c r="U12" s="24"/>
      <c r="V12" s="24"/>
    </row>
    <row r="13" spans="1:26" ht="38.25" customHeight="1">
      <c r="B13" s="178" t="s">
        <v>363</v>
      </c>
      <c r="C13" s="182">
        <v>1</v>
      </c>
      <c r="D13" s="140">
        <v>1</v>
      </c>
      <c r="E13" s="140">
        <v>1</v>
      </c>
      <c r="F13" s="140">
        <v>1</v>
      </c>
      <c r="G13" s="140">
        <v>1</v>
      </c>
      <c r="H13" s="23"/>
      <c r="I13" s="22"/>
      <c r="J13" s="22"/>
      <c r="K13" s="22"/>
      <c r="L13" s="21"/>
      <c r="M13" s="245"/>
      <c r="N13" s="246"/>
      <c r="O13" s="246"/>
      <c r="P13" s="246"/>
      <c r="Q13" s="247"/>
      <c r="R13" s="245"/>
      <c r="S13" s="246"/>
      <c r="T13" s="246"/>
      <c r="U13" s="246"/>
      <c r="V13" s="247"/>
      <c r="W13" s="4"/>
      <c r="X13" s="4"/>
      <c r="Y13" s="4"/>
      <c r="Z13" s="4"/>
    </row>
    <row r="14" spans="1:26" ht="38.25" customHeight="1">
      <c r="B14" s="178" t="s">
        <v>364</v>
      </c>
      <c r="C14" s="182">
        <v>0.98799999999999999</v>
      </c>
      <c r="D14" s="140">
        <v>0.98799999999999999</v>
      </c>
      <c r="E14" s="140">
        <v>0.98799999999999999</v>
      </c>
      <c r="F14" s="140">
        <v>0.98799999999999999</v>
      </c>
      <c r="G14" s="140">
        <v>0.99</v>
      </c>
      <c r="H14" s="19"/>
      <c r="I14" s="20"/>
      <c r="J14" s="20"/>
      <c r="K14" s="20"/>
      <c r="L14" s="20"/>
      <c r="M14" s="20"/>
      <c r="N14" s="20"/>
      <c r="O14" s="20"/>
      <c r="P14" s="20"/>
      <c r="Q14" s="20"/>
      <c r="R14" s="20"/>
      <c r="S14" s="20"/>
      <c r="T14" s="20"/>
      <c r="U14" s="20"/>
      <c r="V14" s="20"/>
      <c r="W14" s="4"/>
      <c r="X14" s="4"/>
      <c r="Y14" s="4"/>
      <c r="Z14" s="4"/>
    </row>
    <row r="15" spans="1:26" ht="30">
      <c r="B15" s="178" t="s">
        <v>365</v>
      </c>
      <c r="C15" s="182">
        <v>1</v>
      </c>
      <c r="D15" s="140">
        <v>1</v>
      </c>
      <c r="E15" s="140">
        <v>1</v>
      </c>
      <c r="F15" s="140">
        <v>1</v>
      </c>
      <c r="G15" s="140">
        <v>1</v>
      </c>
      <c r="H15" s="19"/>
      <c r="I15" s="17"/>
      <c r="J15" s="17"/>
      <c r="K15" s="17"/>
      <c r="L15" s="17"/>
      <c r="M15" s="17"/>
      <c r="N15" s="17"/>
      <c r="O15" s="17"/>
      <c r="P15" s="17"/>
      <c r="Q15" s="17"/>
      <c r="R15" s="17"/>
      <c r="S15" s="17"/>
      <c r="T15" s="17"/>
      <c r="U15" s="17"/>
      <c r="V15" s="17"/>
      <c r="W15" s="4"/>
      <c r="X15" s="4"/>
      <c r="Y15" s="4"/>
      <c r="Z15" s="4"/>
    </row>
    <row r="16" spans="1:26" ht="38.25" customHeight="1">
      <c r="B16" s="178" t="s">
        <v>366</v>
      </c>
      <c r="C16" s="183"/>
      <c r="D16" s="148"/>
      <c r="E16" s="148"/>
      <c r="F16" s="148"/>
      <c r="G16" s="146">
        <v>40.24</v>
      </c>
      <c r="H16" s="19"/>
      <c r="I16" s="17"/>
      <c r="J16" s="17"/>
      <c r="K16" s="17"/>
      <c r="L16" s="17"/>
      <c r="M16" s="17"/>
      <c r="N16" s="17"/>
      <c r="O16" s="17"/>
      <c r="P16" s="17"/>
      <c r="Q16" s="17"/>
      <c r="R16" s="17"/>
      <c r="S16" s="17"/>
      <c r="T16" s="17"/>
      <c r="U16" s="17"/>
      <c r="V16" s="17"/>
      <c r="W16" s="4"/>
      <c r="X16" s="4"/>
      <c r="Y16" s="4"/>
      <c r="Z16" s="4"/>
    </row>
    <row r="17" spans="2:26" ht="38.25" customHeight="1">
      <c r="B17" s="16"/>
      <c r="C17" s="15"/>
      <c r="D17" s="15"/>
      <c r="E17" s="15"/>
      <c r="F17" s="15"/>
      <c r="G17" s="15"/>
      <c r="H17" s="19"/>
      <c r="I17" s="17"/>
      <c r="J17" s="17"/>
      <c r="K17" s="17"/>
      <c r="L17" s="17"/>
      <c r="M17" s="17"/>
      <c r="N17" s="17"/>
      <c r="O17" s="17"/>
      <c r="P17" s="17"/>
      <c r="Q17" s="17"/>
      <c r="R17" s="17"/>
      <c r="S17" s="17"/>
      <c r="T17" s="17"/>
      <c r="U17" s="17"/>
      <c r="V17" s="17"/>
      <c r="W17" s="4"/>
      <c r="X17" s="4"/>
      <c r="Y17" s="4"/>
      <c r="Z17" s="4"/>
    </row>
    <row r="18" spans="2:26" ht="38.25" customHeight="1">
      <c r="B18" s="16"/>
      <c r="C18" s="15"/>
      <c r="D18" s="15"/>
      <c r="E18" s="15"/>
      <c r="F18" s="15"/>
      <c r="G18" s="15"/>
      <c r="H18" s="19"/>
      <c r="I18" s="17"/>
      <c r="J18" s="18"/>
      <c r="K18" s="17"/>
      <c r="L18" s="17"/>
      <c r="M18" s="17"/>
      <c r="N18" s="17"/>
      <c r="O18" s="17"/>
      <c r="P18" s="17"/>
      <c r="Q18" s="17"/>
      <c r="R18" s="17"/>
      <c r="S18" s="17"/>
      <c r="T18" s="18"/>
      <c r="U18" s="17"/>
      <c r="V18" s="17"/>
      <c r="W18" s="4"/>
      <c r="X18" s="4"/>
      <c r="Y18" s="4"/>
      <c r="Z18" s="4"/>
    </row>
    <row r="19" spans="2:26" ht="38.25" customHeight="1">
      <c r="B19" s="16"/>
      <c r="C19" s="15"/>
      <c r="D19" s="15"/>
      <c r="E19" s="15"/>
      <c r="F19" s="15"/>
      <c r="G19" s="15"/>
      <c r="H19" s="14"/>
      <c r="I19" s="4"/>
      <c r="J19" s="4"/>
      <c r="K19" s="4"/>
      <c r="L19" s="4"/>
      <c r="M19" s="4"/>
      <c r="N19" s="4"/>
      <c r="O19" s="4"/>
      <c r="P19" s="4"/>
      <c r="Q19" s="4"/>
      <c r="R19" s="4"/>
      <c r="S19" s="4"/>
      <c r="T19" s="4"/>
      <c r="U19" s="4"/>
      <c r="V19" s="4"/>
      <c r="W19" s="4"/>
      <c r="X19" s="4"/>
      <c r="Y19" s="4"/>
      <c r="Z19" s="4"/>
    </row>
    <row r="20" spans="2:26" ht="38.25" customHeight="1">
      <c r="B20" s="13"/>
      <c r="C20" s="12"/>
      <c r="D20" s="12"/>
      <c r="E20" s="12"/>
      <c r="F20" s="12"/>
      <c r="G20" s="12"/>
      <c r="H20" s="11"/>
      <c r="W20" s="4"/>
      <c r="X20" s="4"/>
      <c r="Y20" s="4"/>
      <c r="Z20" s="4"/>
    </row>
    <row r="21" spans="2:26" ht="38.25" customHeight="1">
      <c r="B21" s="10"/>
      <c r="C21" s="9"/>
      <c r="D21" s="9"/>
      <c r="E21" s="9"/>
      <c r="F21" s="9"/>
      <c r="G21" s="8"/>
      <c r="H21" s="8"/>
    </row>
    <row r="22" spans="2:26" ht="38.25" customHeight="1">
      <c r="B22" s="7"/>
      <c r="C22" s="6"/>
      <c r="D22" s="6"/>
      <c r="E22" s="6"/>
      <c r="F22" s="6"/>
      <c r="G22" s="5"/>
      <c r="H22" s="5"/>
    </row>
    <row r="23" spans="2:26" ht="12.75">
      <c r="B23" s="4"/>
      <c r="C23" s="4"/>
      <c r="D23" s="4"/>
      <c r="E23" s="4"/>
      <c r="F23" s="4"/>
      <c r="G23" s="4"/>
      <c r="H23" s="4"/>
    </row>
  </sheetData>
  <mergeCells count="2">
    <mergeCell ref="M13:Q13"/>
    <mergeCell ref="R13:V1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I14"/>
  <sheetViews>
    <sheetView showGridLines="0" topLeftCell="G1" zoomScale="75" zoomScaleNormal="75" workbookViewId="0">
      <selection activeCell="Q9" sqref="Q9"/>
    </sheetView>
  </sheetViews>
  <sheetFormatPr baseColWidth="10" defaultColWidth="12.5703125" defaultRowHeight="15.75" customHeight="1"/>
  <cols>
    <col min="1" max="1" width="12.5703125" style="107"/>
    <col min="2" max="2" width="14.42578125" bestFit="1" customWidth="1"/>
    <col min="3" max="7" width="37.85546875" customWidth="1"/>
    <col min="8" max="9" width="38.28515625" customWidth="1"/>
  </cols>
  <sheetData>
    <row r="1" spans="2:9" ht="12.75">
      <c r="B1" s="1"/>
    </row>
    <row r="2" spans="2:9" ht="15.75" customHeight="1">
      <c r="C2" s="27"/>
      <c r="D2" s="27"/>
      <c r="E2" s="27"/>
      <c r="F2" s="27"/>
      <c r="G2" s="27"/>
      <c r="H2" s="27"/>
      <c r="I2" s="27"/>
    </row>
    <row r="3" spans="2:9" ht="24" customHeight="1">
      <c r="B3" s="174"/>
      <c r="C3" s="161">
        <v>1</v>
      </c>
      <c r="D3" s="161">
        <v>2</v>
      </c>
      <c r="E3" s="161">
        <v>3</v>
      </c>
      <c r="F3" s="161">
        <v>4</v>
      </c>
      <c r="G3" s="161">
        <v>5</v>
      </c>
      <c r="H3" s="161">
        <v>6</v>
      </c>
      <c r="I3" s="232" t="s">
        <v>367</v>
      </c>
    </row>
    <row r="4" spans="2:9" ht="31.5">
      <c r="B4" s="174"/>
      <c r="C4" s="161" t="s">
        <v>368</v>
      </c>
      <c r="D4" s="161" t="s">
        <v>369</v>
      </c>
      <c r="E4" s="161" t="s">
        <v>370</v>
      </c>
      <c r="F4" s="161" t="s">
        <v>371</v>
      </c>
      <c r="G4" s="161" t="s">
        <v>372</v>
      </c>
      <c r="H4" s="161" t="s">
        <v>373</v>
      </c>
      <c r="I4" s="232"/>
    </row>
    <row r="5" spans="2:9" ht="47.25" customHeight="1">
      <c r="B5" s="242" t="s">
        <v>374</v>
      </c>
      <c r="C5" s="176" t="s">
        <v>375</v>
      </c>
      <c r="D5" s="176" t="s">
        <v>376</v>
      </c>
      <c r="E5" s="176" t="s">
        <v>377</v>
      </c>
      <c r="F5" s="176" t="s">
        <v>378</v>
      </c>
      <c r="G5" s="176" t="s">
        <v>379</v>
      </c>
      <c r="H5" s="176" t="s">
        <v>380</v>
      </c>
      <c r="I5" s="176" t="s">
        <v>381</v>
      </c>
    </row>
    <row r="6" spans="2:9" ht="47.25" customHeight="1">
      <c r="B6" s="242"/>
      <c r="C6" s="176" t="s">
        <v>382</v>
      </c>
      <c r="D6" s="176" t="s">
        <v>383</v>
      </c>
      <c r="E6" s="176" t="s">
        <v>384</v>
      </c>
      <c r="F6" s="186"/>
      <c r="G6" s="176" t="s">
        <v>385</v>
      </c>
      <c r="H6" s="176" t="s">
        <v>386</v>
      </c>
      <c r="I6" s="176" t="s">
        <v>387</v>
      </c>
    </row>
    <row r="7" spans="2:9" ht="47.25" customHeight="1">
      <c r="B7" s="242"/>
      <c r="C7" s="176" t="s">
        <v>388</v>
      </c>
      <c r="D7" s="176" t="s">
        <v>389</v>
      </c>
      <c r="E7" s="176" t="s">
        <v>390</v>
      </c>
      <c r="F7" s="186"/>
      <c r="G7" s="176" t="s">
        <v>391</v>
      </c>
      <c r="H7" s="176" t="s">
        <v>392</v>
      </c>
      <c r="I7" s="176" t="s">
        <v>393</v>
      </c>
    </row>
    <row r="8" spans="2:9" ht="47.25" customHeight="1">
      <c r="B8" s="242"/>
      <c r="C8" s="176" t="s">
        <v>394</v>
      </c>
      <c r="D8" s="176" t="s">
        <v>395</v>
      </c>
      <c r="E8" s="176" t="s">
        <v>396</v>
      </c>
      <c r="F8" s="186"/>
      <c r="G8" s="186"/>
      <c r="H8" s="176" t="s">
        <v>397</v>
      </c>
      <c r="I8" s="176" t="s">
        <v>398</v>
      </c>
    </row>
    <row r="9" spans="2:9" ht="47.25" customHeight="1">
      <c r="B9" s="242"/>
      <c r="C9" s="176" t="s">
        <v>399</v>
      </c>
      <c r="D9" s="176" t="s">
        <v>400</v>
      </c>
      <c r="E9" s="176" t="s">
        <v>401</v>
      </c>
      <c r="F9" s="186"/>
      <c r="G9" s="186"/>
      <c r="H9" s="186"/>
      <c r="I9" s="176" t="s">
        <v>402</v>
      </c>
    </row>
    <row r="10" spans="2:9" ht="24" customHeight="1">
      <c r="B10" s="61"/>
      <c r="C10" s="61"/>
      <c r="D10" s="61"/>
      <c r="E10" s="61"/>
      <c r="F10" s="61"/>
      <c r="G10" s="61"/>
      <c r="H10" s="61"/>
      <c r="I10" s="61"/>
    </row>
    <row r="11" spans="2:9" ht="14.25" customHeight="1">
      <c r="B11" s="61"/>
      <c r="C11" s="61"/>
      <c r="D11" s="61"/>
      <c r="E11" s="61"/>
      <c r="F11" s="61"/>
      <c r="G11" s="61"/>
      <c r="H11" s="61"/>
      <c r="I11" s="61"/>
    </row>
    <row r="12" spans="2:9" ht="15.75" customHeight="1">
      <c r="B12" s="61"/>
      <c r="C12" s="61"/>
      <c r="D12" s="61"/>
      <c r="E12" s="61"/>
      <c r="F12" s="61"/>
      <c r="G12" s="61"/>
      <c r="H12" s="61"/>
      <c r="I12" s="61"/>
    </row>
    <row r="13" spans="2:9" ht="15.75" customHeight="1">
      <c r="B13" s="61"/>
      <c r="C13" s="61"/>
      <c r="D13" s="61"/>
      <c r="E13" s="61"/>
      <c r="F13" s="61"/>
      <c r="G13" s="61"/>
      <c r="H13" s="61"/>
      <c r="I13" s="61"/>
    </row>
    <row r="14" spans="2:9" ht="14.25" customHeight="1"/>
  </sheetData>
  <mergeCells count="2">
    <mergeCell ref="I3:I4"/>
    <mergeCell ref="B5:B9"/>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O59"/>
  <sheetViews>
    <sheetView showGridLines="0" topLeftCell="H1" zoomScale="98" zoomScaleNormal="98" workbookViewId="0">
      <selection activeCell="AB6" sqref="I6:AB10"/>
    </sheetView>
  </sheetViews>
  <sheetFormatPr baseColWidth="10" defaultColWidth="12.5703125" defaultRowHeight="15.75" customHeight="1"/>
  <cols>
    <col min="1" max="1" width="8.28515625" customWidth="1"/>
    <col min="3" max="3" width="25" customWidth="1"/>
    <col min="4" max="4" width="24" bestFit="1" customWidth="1"/>
    <col min="5" max="5" width="19.28515625" bestFit="1" customWidth="1"/>
    <col min="6" max="6" width="21.28515625" bestFit="1" customWidth="1"/>
    <col min="7" max="7" width="13.28515625" bestFit="1" customWidth="1"/>
    <col min="10" max="10" width="22.42578125" bestFit="1" customWidth="1"/>
    <col min="11" max="11" width="12.85546875" bestFit="1" customWidth="1"/>
    <col min="12" max="12" width="24.85546875" bestFit="1" customWidth="1"/>
  </cols>
  <sheetData>
    <row r="1" spans="1:15" ht="12.75">
      <c r="A1" s="1"/>
      <c r="B1" s="27"/>
    </row>
    <row r="2" spans="1:15" ht="12.75">
      <c r="A2" s="1"/>
    </row>
    <row r="3" spans="1:15" ht="33.75" customHeight="1">
      <c r="B3" s="248" t="s">
        <v>403</v>
      </c>
      <c r="C3" s="249"/>
      <c r="D3" s="250"/>
      <c r="E3" s="1"/>
    </row>
    <row r="4" spans="1:15" s="40" customFormat="1" ht="33.75" customHeight="1">
      <c r="B4" s="101"/>
      <c r="C4" s="102"/>
      <c r="D4" s="102"/>
      <c r="E4" s="1"/>
    </row>
    <row r="5" spans="1:15" ht="24" customHeight="1">
      <c r="B5" s="161" t="s">
        <v>404</v>
      </c>
      <c r="C5" s="161" t="s">
        <v>405</v>
      </c>
      <c r="D5" s="161" t="s">
        <v>406</v>
      </c>
    </row>
    <row r="6" spans="1:15" ht="15">
      <c r="B6" s="187">
        <v>2020</v>
      </c>
      <c r="C6" s="188">
        <v>606.20000000000005</v>
      </c>
      <c r="D6" s="188">
        <v>164</v>
      </c>
    </row>
    <row r="7" spans="1:15" ht="15">
      <c r="B7" s="84">
        <v>2021</v>
      </c>
      <c r="C7" s="85">
        <v>616.20000000000005</v>
      </c>
      <c r="D7" s="85">
        <v>164.3</v>
      </c>
    </row>
    <row r="8" spans="1:15" ht="15">
      <c r="B8" s="84">
        <v>2022</v>
      </c>
      <c r="C8" s="85">
        <v>585.6</v>
      </c>
      <c r="D8" s="85">
        <v>183.1</v>
      </c>
    </row>
    <row r="9" spans="1:15" ht="15">
      <c r="B9" s="84">
        <v>2023</v>
      </c>
      <c r="C9" s="85">
        <v>580.1</v>
      </c>
      <c r="D9" s="85">
        <v>184.3</v>
      </c>
    </row>
    <row r="10" spans="1:15" ht="15">
      <c r="B10" s="84">
        <v>2024</v>
      </c>
      <c r="C10" s="85">
        <v>604.29999999999995</v>
      </c>
      <c r="D10" s="85">
        <v>170.6</v>
      </c>
    </row>
    <row r="13" spans="1:15" ht="15.75" customHeight="1">
      <c r="B13" s="108" t="s">
        <v>10</v>
      </c>
      <c r="C13" s="107"/>
      <c r="D13" s="107"/>
      <c r="E13" s="107"/>
      <c r="F13" s="107"/>
      <c r="G13" s="107"/>
      <c r="H13" s="107"/>
      <c r="I13" s="107"/>
      <c r="J13" s="107"/>
      <c r="K13" s="107"/>
      <c r="L13" s="107"/>
      <c r="M13" s="107"/>
      <c r="N13" s="107"/>
      <c r="O13" s="107"/>
    </row>
    <row r="14" spans="1:15" s="107" customFormat="1" ht="15.75" customHeight="1">
      <c r="B14" s="126"/>
      <c r="C14" s="127"/>
      <c r="D14" s="127"/>
    </row>
    <row r="15" spans="1:15" ht="30.75" customHeight="1">
      <c r="B15" s="251" t="s">
        <v>403</v>
      </c>
      <c r="C15" s="251"/>
      <c r="D15" s="251"/>
      <c r="E15" s="107"/>
      <c r="F15" s="107"/>
      <c r="G15" s="107"/>
      <c r="H15" s="107"/>
      <c r="I15" s="107"/>
      <c r="J15" s="107"/>
      <c r="K15" s="107"/>
      <c r="L15" s="107"/>
      <c r="M15" s="107"/>
      <c r="N15" s="107"/>
      <c r="O15" s="107"/>
    </row>
    <row r="16" spans="1:15" ht="15.75" customHeight="1">
      <c r="B16" s="177" t="s">
        <v>404</v>
      </c>
      <c r="C16" s="177" t="s">
        <v>405</v>
      </c>
      <c r="D16" s="177" t="s">
        <v>406</v>
      </c>
      <c r="E16" s="107"/>
      <c r="F16" s="107"/>
      <c r="G16" s="107"/>
      <c r="H16" s="107"/>
      <c r="I16" s="107"/>
      <c r="J16" s="107"/>
      <c r="K16" s="107"/>
      <c r="L16" s="107"/>
      <c r="M16" s="107"/>
      <c r="N16" s="107"/>
      <c r="O16" s="107"/>
    </row>
    <row r="17" spans="2:15" ht="15.75" customHeight="1">
      <c r="B17" s="189">
        <v>2024</v>
      </c>
      <c r="C17" s="190">
        <v>506526946.39999998</v>
      </c>
      <c r="D17" s="191">
        <v>149589139</v>
      </c>
      <c r="E17" s="107"/>
      <c r="F17" s="107"/>
      <c r="G17" s="107"/>
      <c r="H17" s="107"/>
      <c r="I17" s="107"/>
      <c r="J17" s="107"/>
      <c r="K17" s="107"/>
      <c r="L17" s="107"/>
      <c r="M17" s="107"/>
      <c r="N17" s="107"/>
      <c r="O17" s="107"/>
    </row>
    <row r="18" spans="2:15" s="107" customFormat="1" ht="15.75" customHeight="1">
      <c r="B18" s="124"/>
      <c r="C18" s="125"/>
      <c r="D18" s="125"/>
    </row>
    <row r="19" spans="2:15" ht="15.75" customHeight="1">
      <c r="B19" s="126" t="s">
        <v>11</v>
      </c>
      <c r="C19" s="127"/>
      <c r="D19" s="127"/>
      <c r="E19" s="107"/>
      <c r="F19" s="107"/>
      <c r="G19" s="107"/>
      <c r="H19" s="107"/>
      <c r="I19" s="107"/>
      <c r="J19" s="107"/>
      <c r="K19" s="107"/>
      <c r="L19" s="107"/>
      <c r="M19" s="107"/>
      <c r="N19" s="107"/>
      <c r="O19" s="107"/>
    </row>
    <row r="20" spans="2:15" s="107" customFormat="1" ht="15.75" customHeight="1">
      <c r="B20" s="127"/>
      <c r="C20" s="127"/>
      <c r="D20" s="127"/>
    </row>
    <row r="21" spans="2:15" ht="32.25" customHeight="1">
      <c r="B21" s="251" t="s">
        <v>403</v>
      </c>
      <c r="C21" s="251"/>
      <c r="D21" s="251"/>
      <c r="E21" s="107"/>
      <c r="F21" s="107"/>
      <c r="G21" s="107"/>
      <c r="H21" s="107"/>
      <c r="I21" s="107"/>
      <c r="J21" s="107"/>
      <c r="K21" s="107"/>
      <c r="L21" s="107"/>
      <c r="M21" s="107"/>
      <c r="N21" s="107"/>
      <c r="O21" s="107"/>
    </row>
    <row r="22" spans="2:15" ht="15.75" customHeight="1">
      <c r="B22" s="194" t="s">
        <v>404</v>
      </c>
      <c r="C22" s="177" t="s">
        <v>405</v>
      </c>
      <c r="D22" s="177" t="s">
        <v>406</v>
      </c>
      <c r="E22" s="107"/>
      <c r="F22" s="107"/>
      <c r="G22" s="107"/>
      <c r="H22" s="107"/>
      <c r="I22" s="107"/>
      <c r="J22" s="107"/>
      <c r="K22" s="107"/>
      <c r="L22" s="107"/>
      <c r="M22" s="107"/>
      <c r="N22" s="107"/>
      <c r="O22" s="107"/>
    </row>
    <row r="23" spans="2:15" ht="15.75" customHeight="1">
      <c r="B23" s="192">
        <v>2024</v>
      </c>
      <c r="C23" s="193">
        <v>87115570.980000004</v>
      </c>
      <c r="D23" s="193">
        <v>13210157</v>
      </c>
      <c r="E23" s="107"/>
      <c r="F23" s="107"/>
      <c r="G23" s="107"/>
      <c r="H23" s="107"/>
      <c r="I23" s="107"/>
      <c r="J23" s="107"/>
      <c r="K23" s="107"/>
      <c r="L23" s="107"/>
      <c r="M23" s="107"/>
      <c r="N23" s="107"/>
      <c r="O23" s="107"/>
    </row>
    <row r="24" spans="2:15" s="107" customFormat="1" ht="15.75" customHeight="1">
      <c r="B24" s="124"/>
      <c r="C24" s="128"/>
      <c r="D24" s="128"/>
    </row>
    <row r="25" spans="2:15" ht="15.75" customHeight="1">
      <c r="B25" s="126" t="s">
        <v>12</v>
      </c>
      <c r="C25" s="127"/>
      <c r="D25" s="127"/>
      <c r="E25" s="107"/>
      <c r="F25" s="107"/>
      <c r="G25" s="107"/>
      <c r="H25" s="107"/>
      <c r="I25" s="107"/>
      <c r="J25" s="107"/>
      <c r="K25" s="107"/>
      <c r="L25" s="107"/>
      <c r="M25" s="107"/>
      <c r="N25" s="107"/>
      <c r="O25" s="107"/>
    </row>
    <row r="26" spans="2:15" s="107" customFormat="1" ht="15.75" customHeight="1">
      <c r="B26" s="127"/>
      <c r="C26" s="127"/>
      <c r="D26" s="127"/>
    </row>
    <row r="27" spans="2:15" ht="31.5" customHeight="1">
      <c r="B27" s="252" t="s">
        <v>403</v>
      </c>
      <c r="C27" s="252"/>
      <c r="D27" s="252"/>
      <c r="E27" s="107"/>
      <c r="F27" s="107"/>
      <c r="G27" s="107"/>
      <c r="H27" s="107"/>
      <c r="I27" s="107"/>
      <c r="J27" s="107"/>
      <c r="K27" s="107"/>
      <c r="L27" s="107"/>
      <c r="M27" s="107"/>
      <c r="N27" s="107"/>
      <c r="O27" s="107"/>
    </row>
    <row r="28" spans="2:15" ht="15.75" customHeight="1">
      <c r="B28" s="194" t="s">
        <v>404</v>
      </c>
      <c r="C28" s="177" t="s">
        <v>405</v>
      </c>
      <c r="D28" s="177" t="s">
        <v>406</v>
      </c>
      <c r="E28" s="107"/>
      <c r="F28" s="107"/>
      <c r="G28" s="107"/>
      <c r="H28" s="107"/>
      <c r="I28" s="107"/>
      <c r="J28" s="107"/>
      <c r="K28" s="107"/>
      <c r="L28" s="107"/>
      <c r="M28" s="107"/>
      <c r="N28" s="107"/>
      <c r="O28" s="107"/>
    </row>
    <row r="29" spans="2:15" ht="15.75" customHeight="1">
      <c r="B29" s="192">
        <v>2024</v>
      </c>
      <c r="C29" s="193">
        <v>10607631</v>
      </c>
      <c r="D29" s="193">
        <v>7760262</v>
      </c>
      <c r="E29" s="107"/>
      <c r="F29" s="107"/>
      <c r="G29" s="107"/>
      <c r="H29" s="107"/>
      <c r="I29" s="107"/>
      <c r="J29" s="107"/>
      <c r="K29" s="107"/>
      <c r="L29" s="107"/>
      <c r="M29" s="107"/>
      <c r="N29" s="107"/>
      <c r="O29" s="107"/>
    </row>
    <row r="30" spans="2:15" ht="15.75" customHeight="1">
      <c r="B30" s="107"/>
      <c r="C30" s="107"/>
      <c r="D30" s="107"/>
      <c r="E30" s="107"/>
      <c r="F30" s="107"/>
      <c r="G30" s="107"/>
      <c r="H30" s="107"/>
      <c r="I30" s="107"/>
      <c r="J30" s="107"/>
      <c r="K30" s="107"/>
      <c r="L30" s="107"/>
      <c r="M30" s="107"/>
      <c r="N30" s="107"/>
      <c r="O30" s="107"/>
    </row>
    <row r="31" spans="2:15" ht="15.75" customHeight="1">
      <c r="B31" s="107"/>
      <c r="C31" s="107"/>
      <c r="D31" s="107"/>
      <c r="E31" s="107"/>
      <c r="F31" s="107"/>
      <c r="G31" s="107"/>
      <c r="H31" s="107"/>
      <c r="I31" s="107"/>
      <c r="J31" s="107"/>
      <c r="K31" s="107"/>
      <c r="L31" s="107"/>
      <c r="M31" s="107"/>
      <c r="N31" s="107"/>
      <c r="O31" s="107"/>
    </row>
    <row r="32" spans="2:15" ht="27.75" customHeight="1">
      <c r="B32" s="121"/>
      <c r="C32" s="259" t="s">
        <v>428</v>
      </c>
      <c r="D32" s="259"/>
      <c r="E32" s="121"/>
      <c r="F32" s="121"/>
      <c r="G32" s="121"/>
      <c r="H32" s="121"/>
      <c r="I32" s="121"/>
      <c r="J32" s="121"/>
      <c r="K32" s="121"/>
      <c r="L32" s="121"/>
      <c r="M32" s="121"/>
      <c r="N32" s="121"/>
      <c r="O32" s="121"/>
    </row>
    <row r="33" spans="2:15" ht="15.75" customHeight="1" thickBot="1">
      <c r="B33" s="121"/>
      <c r="C33" s="122"/>
      <c r="D33" s="122"/>
      <c r="E33" s="121"/>
      <c r="F33" s="121"/>
      <c r="G33" s="121"/>
      <c r="H33" s="121"/>
      <c r="I33" s="121"/>
      <c r="J33" s="121"/>
      <c r="K33" s="121"/>
      <c r="L33" s="121"/>
      <c r="M33" s="121"/>
      <c r="N33" s="121"/>
      <c r="O33" s="121"/>
    </row>
    <row r="34" spans="2:15" ht="15.75" customHeight="1" thickBot="1">
      <c r="B34" s="121"/>
      <c r="C34" s="196" t="s">
        <v>407</v>
      </c>
      <c r="D34" s="197" t="s">
        <v>408</v>
      </c>
      <c r="E34" s="197" t="s">
        <v>418</v>
      </c>
      <c r="F34" s="197" t="s">
        <v>419</v>
      </c>
      <c r="G34" s="197" t="s">
        <v>420</v>
      </c>
      <c r="H34" s="121"/>
      <c r="I34" s="121"/>
      <c r="J34" s="121"/>
      <c r="K34" s="121"/>
      <c r="L34" s="121"/>
      <c r="M34" s="121"/>
      <c r="N34" s="121"/>
      <c r="O34" s="121"/>
    </row>
    <row r="35" spans="2:15" ht="15.75" customHeight="1" thickBot="1">
      <c r="B35" s="121"/>
      <c r="C35" s="253" t="s">
        <v>409</v>
      </c>
      <c r="D35" s="195" t="s">
        <v>410</v>
      </c>
      <c r="E35" s="195" t="s">
        <v>421</v>
      </c>
      <c r="F35" s="195" t="s">
        <v>422</v>
      </c>
      <c r="G35" s="195" t="s">
        <v>423</v>
      </c>
      <c r="H35" s="121"/>
      <c r="I35" s="121"/>
      <c r="J35" s="121"/>
      <c r="K35" s="121"/>
      <c r="L35" s="121"/>
      <c r="M35" s="121"/>
      <c r="N35" s="121"/>
      <c r="O35" s="121"/>
    </row>
    <row r="36" spans="2:15" ht="15.75" customHeight="1" thickBot="1">
      <c r="B36" s="121"/>
      <c r="C36" s="254"/>
      <c r="D36" s="195" t="s">
        <v>411</v>
      </c>
      <c r="E36" s="195" t="s">
        <v>123</v>
      </c>
      <c r="F36" s="256" t="s">
        <v>424</v>
      </c>
      <c r="G36" s="195" t="s">
        <v>124</v>
      </c>
      <c r="H36" s="121"/>
      <c r="I36" s="121"/>
      <c r="J36" s="121"/>
      <c r="K36" s="121"/>
      <c r="L36" s="121"/>
      <c r="M36" s="121"/>
      <c r="N36" s="121"/>
      <c r="O36" s="121"/>
    </row>
    <row r="37" spans="2:15" ht="15.75" customHeight="1" thickBot="1">
      <c r="B37" s="121"/>
      <c r="C37" s="254"/>
      <c r="D37" s="195" t="s">
        <v>123</v>
      </c>
      <c r="E37" s="195" t="s">
        <v>123</v>
      </c>
      <c r="F37" s="257"/>
      <c r="G37" s="195" t="s">
        <v>125</v>
      </c>
      <c r="H37" s="121"/>
      <c r="I37" s="121"/>
      <c r="J37" s="121"/>
      <c r="K37" s="121"/>
      <c r="L37" s="121"/>
      <c r="M37" s="121"/>
      <c r="N37" s="121"/>
      <c r="O37" s="121"/>
    </row>
    <row r="38" spans="2:15" ht="15.75" customHeight="1" thickBot="1">
      <c r="B38" s="121"/>
      <c r="C38" s="254"/>
      <c r="D38" s="195" t="s">
        <v>412</v>
      </c>
      <c r="E38" s="195" t="s">
        <v>425</v>
      </c>
      <c r="F38" s="257"/>
      <c r="G38" s="195" t="s">
        <v>126</v>
      </c>
      <c r="H38" s="121"/>
      <c r="I38" s="121"/>
      <c r="J38" s="121"/>
      <c r="K38" s="121"/>
      <c r="L38" s="121"/>
      <c r="M38" s="121"/>
      <c r="N38" s="121"/>
      <c r="O38" s="121"/>
    </row>
    <row r="39" spans="2:15" ht="15.75" customHeight="1" thickBot="1">
      <c r="B39" s="121"/>
      <c r="C39" s="254"/>
      <c r="D39" s="195" t="s">
        <v>413</v>
      </c>
      <c r="E39" s="195" t="s">
        <v>127</v>
      </c>
      <c r="F39" s="258"/>
      <c r="G39" s="195" t="s">
        <v>128</v>
      </c>
      <c r="H39" s="121"/>
      <c r="I39" s="121"/>
      <c r="J39" s="121"/>
      <c r="K39" s="121"/>
      <c r="L39" s="121"/>
      <c r="M39" s="121"/>
      <c r="N39" s="121"/>
      <c r="O39" s="121"/>
    </row>
    <row r="40" spans="2:15" ht="15.75" customHeight="1" thickBot="1">
      <c r="B40" s="121"/>
      <c r="C40" s="254"/>
      <c r="D40" s="195" t="s">
        <v>414</v>
      </c>
      <c r="E40" s="195" t="s">
        <v>127</v>
      </c>
      <c r="F40" s="256" t="s">
        <v>426</v>
      </c>
      <c r="G40" s="195" t="s">
        <v>129</v>
      </c>
      <c r="H40" s="121"/>
      <c r="I40" s="121"/>
      <c r="J40" s="121"/>
      <c r="K40" s="121"/>
      <c r="L40" s="121"/>
      <c r="M40" s="121"/>
      <c r="N40" s="121"/>
      <c r="O40" s="121"/>
    </row>
    <row r="41" spans="2:15" ht="15.75" customHeight="1" thickBot="1">
      <c r="B41" s="121"/>
      <c r="C41" s="255"/>
      <c r="D41" s="195" t="s">
        <v>415</v>
      </c>
      <c r="E41" s="195" t="s">
        <v>127</v>
      </c>
      <c r="F41" s="258"/>
      <c r="G41" s="195" t="s">
        <v>130</v>
      </c>
      <c r="H41" s="121"/>
      <c r="I41" s="121"/>
      <c r="J41" s="121"/>
      <c r="K41" s="121"/>
      <c r="L41" s="121"/>
      <c r="M41" s="121"/>
      <c r="N41" s="121"/>
      <c r="O41" s="121"/>
    </row>
    <row r="42" spans="2:15" ht="15.75" customHeight="1" thickBot="1">
      <c r="B42" s="121"/>
      <c r="C42" s="253" t="s">
        <v>416</v>
      </c>
      <c r="D42" s="195" t="s">
        <v>417</v>
      </c>
      <c r="E42" s="195" t="s">
        <v>127</v>
      </c>
      <c r="F42" s="195" t="s">
        <v>424</v>
      </c>
      <c r="G42" s="195" t="s">
        <v>131</v>
      </c>
      <c r="H42" s="121"/>
      <c r="I42" s="121"/>
      <c r="J42" s="121"/>
      <c r="K42" s="121"/>
      <c r="L42" s="121"/>
      <c r="M42" s="121"/>
      <c r="N42" s="121"/>
      <c r="O42" s="121"/>
    </row>
    <row r="43" spans="2:15" ht="15.75" customHeight="1" thickBot="1">
      <c r="B43" s="121"/>
      <c r="C43" s="255"/>
      <c r="D43" s="195" t="s">
        <v>132</v>
      </c>
      <c r="E43" s="195" t="s">
        <v>427</v>
      </c>
      <c r="F43" s="195" t="s">
        <v>422</v>
      </c>
      <c r="G43" s="195" t="s">
        <v>133</v>
      </c>
      <c r="H43" s="121"/>
      <c r="I43" s="121"/>
      <c r="J43" s="121"/>
      <c r="K43" s="121"/>
      <c r="L43" s="121"/>
      <c r="M43" s="121"/>
      <c r="N43" s="121"/>
      <c r="O43" s="121"/>
    </row>
    <row r="44" spans="2:15" ht="15.75" customHeight="1">
      <c r="B44" s="121"/>
      <c r="C44" s="122"/>
      <c r="D44" s="122"/>
      <c r="E44" s="121"/>
      <c r="F44" s="121"/>
      <c r="G44" s="121"/>
      <c r="H44" s="121"/>
      <c r="I44" s="121"/>
      <c r="J44" s="121"/>
      <c r="K44" s="121"/>
      <c r="L44" s="121"/>
      <c r="M44" s="121"/>
      <c r="N44" s="121"/>
      <c r="O44" s="121"/>
    </row>
    <row r="45" spans="2:15" ht="15.75" customHeight="1">
      <c r="B45" s="121"/>
      <c r="C45" s="122"/>
      <c r="D45" s="122"/>
      <c r="E45" s="121"/>
      <c r="F45" s="121"/>
      <c r="G45" s="121"/>
      <c r="H45" s="121"/>
      <c r="I45" s="121"/>
      <c r="J45" s="121"/>
      <c r="K45" s="121"/>
      <c r="L45" s="121"/>
      <c r="M45" s="121"/>
      <c r="N45" s="121"/>
      <c r="O45" s="121"/>
    </row>
    <row r="46" spans="2:15" ht="51.75" customHeight="1">
      <c r="B46" s="121"/>
      <c r="C46" s="259" t="s">
        <v>429</v>
      </c>
      <c r="D46" s="259"/>
      <c r="E46" s="259"/>
      <c r="F46" s="123"/>
      <c r="G46" s="121"/>
      <c r="H46" s="121"/>
      <c r="I46" s="121"/>
      <c r="J46" s="121"/>
      <c r="K46" s="121"/>
      <c r="L46" s="121"/>
      <c r="M46" s="121"/>
      <c r="N46" s="121"/>
      <c r="O46" s="121"/>
    </row>
    <row r="47" spans="2:15" ht="15.75" customHeight="1">
      <c r="B47" s="121"/>
      <c r="C47" s="122"/>
      <c r="D47" s="122"/>
      <c r="E47" s="121"/>
      <c r="F47" s="121"/>
      <c r="G47" s="121"/>
      <c r="H47" s="121"/>
      <c r="I47" s="121"/>
      <c r="J47" s="121"/>
      <c r="K47" s="121"/>
      <c r="L47" s="121"/>
      <c r="M47" s="121"/>
      <c r="N47" s="121"/>
      <c r="O47" s="121"/>
    </row>
    <row r="48" spans="2:15" ht="31.5">
      <c r="B48" s="121"/>
      <c r="C48" s="198" t="s">
        <v>11</v>
      </c>
      <c r="D48" s="201" t="s">
        <v>419</v>
      </c>
      <c r="E48" s="201" t="s">
        <v>430</v>
      </c>
      <c r="F48" s="121"/>
      <c r="G48" s="121"/>
      <c r="H48" s="121"/>
      <c r="I48" s="121"/>
      <c r="J48" s="198" t="s">
        <v>12</v>
      </c>
      <c r="K48" s="202" t="s">
        <v>419</v>
      </c>
      <c r="L48" s="202" t="s">
        <v>430</v>
      </c>
      <c r="M48" s="121"/>
      <c r="N48" s="121"/>
      <c r="O48" s="121"/>
    </row>
    <row r="49" spans="2:15" ht="15.75" customHeight="1">
      <c r="B49" s="121"/>
      <c r="C49" s="131">
        <v>2020</v>
      </c>
      <c r="D49" s="199">
        <v>66.489999999999995</v>
      </c>
      <c r="E49" s="200">
        <v>14.6</v>
      </c>
      <c r="F49" s="121"/>
      <c r="G49" s="121"/>
      <c r="H49" s="121"/>
      <c r="I49" s="121"/>
      <c r="J49" s="117">
        <v>2020</v>
      </c>
      <c r="K49" s="203">
        <v>9.51</v>
      </c>
      <c r="L49" s="203">
        <v>8.11</v>
      </c>
      <c r="M49" s="121"/>
      <c r="N49" s="121"/>
      <c r="O49" s="121"/>
    </row>
    <row r="50" spans="2:15" ht="15.75" customHeight="1">
      <c r="B50" s="121"/>
      <c r="C50" s="131">
        <v>2021</v>
      </c>
      <c r="D50" s="132">
        <v>62.89</v>
      </c>
      <c r="E50" s="133">
        <v>13.8</v>
      </c>
      <c r="F50" s="121"/>
      <c r="G50" s="121"/>
      <c r="H50" s="121"/>
      <c r="I50" s="121"/>
      <c r="J50" s="117">
        <v>2021</v>
      </c>
      <c r="K50" s="204">
        <v>10.34</v>
      </c>
      <c r="L50" s="204">
        <v>9.5399999999999991</v>
      </c>
      <c r="M50" s="121"/>
      <c r="N50" s="121"/>
      <c r="O50" s="121"/>
    </row>
    <row r="51" spans="2:15" ht="15.75" customHeight="1">
      <c r="B51" s="121"/>
      <c r="C51" s="131">
        <v>2022</v>
      </c>
      <c r="D51" s="132">
        <v>71.290000000000006</v>
      </c>
      <c r="E51" s="133">
        <v>14.61</v>
      </c>
      <c r="F51" s="121"/>
      <c r="G51" s="121"/>
      <c r="H51" s="121"/>
      <c r="I51" s="121"/>
      <c r="J51" s="117">
        <v>2022</v>
      </c>
      <c r="K51" s="204">
        <v>9.15</v>
      </c>
      <c r="L51" s="204">
        <v>11.65</v>
      </c>
      <c r="M51" s="121"/>
      <c r="N51" s="121"/>
      <c r="O51" s="121"/>
    </row>
    <row r="52" spans="2:15" ht="15.75" customHeight="1">
      <c r="B52" s="121"/>
      <c r="C52" s="131">
        <v>2023</v>
      </c>
      <c r="D52" s="132">
        <v>78.17</v>
      </c>
      <c r="E52" s="133">
        <v>13.79</v>
      </c>
      <c r="F52" s="121"/>
      <c r="G52" s="121"/>
      <c r="H52" s="121"/>
      <c r="I52" s="121"/>
      <c r="J52" s="117">
        <v>2023</v>
      </c>
      <c r="K52" s="204">
        <v>8.6300000000000008</v>
      </c>
      <c r="L52" s="204">
        <v>7.96</v>
      </c>
      <c r="M52" s="121"/>
      <c r="N52" s="121"/>
      <c r="O52" s="121"/>
    </row>
    <row r="53" spans="2:15" ht="15.75" customHeight="1">
      <c r="B53" s="121"/>
      <c r="C53" s="131">
        <v>2024</v>
      </c>
      <c r="D53" s="231">
        <v>87.1</v>
      </c>
      <c r="E53" s="142">
        <v>13.2</v>
      </c>
      <c r="F53" s="121"/>
      <c r="G53" s="121"/>
      <c r="H53" s="121"/>
      <c r="I53" s="121"/>
      <c r="J53" s="150">
        <v>2024</v>
      </c>
      <c r="K53" s="142">
        <v>10.6</v>
      </c>
      <c r="L53" s="142">
        <v>7.8</v>
      </c>
      <c r="M53" s="121"/>
      <c r="N53" s="121"/>
      <c r="O53" s="121"/>
    </row>
    <row r="54" spans="2:15" ht="15.75" customHeight="1">
      <c r="B54" s="121"/>
      <c r="C54" s="122"/>
      <c r="D54" s="122"/>
      <c r="E54" s="121"/>
      <c r="F54" s="121"/>
      <c r="G54" s="121"/>
      <c r="H54" s="121"/>
      <c r="I54" s="121"/>
      <c r="J54" s="121"/>
      <c r="K54" s="121"/>
      <c r="L54" s="121"/>
      <c r="M54" s="121"/>
      <c r="N54" s="121"/>
      <c r="O54" s="121"/>
    </row>
    <row r="55" spans="2:15" ht="15.75" customHeight="1">
      <c r="B55" s="121"/>
      <c r="C55" s="122"/>
      <c r="D55" s="122"/>
      <c r="E55" s="121"/>
      <c r="F55" s="121"/>
      <c r="G55" s="121"/>
      <c r="H55" s="121"/>
      <c r="I55" s="121"/>
      <c r="J55" s="121"/>
      <c r="K55" s="121"/>
      <c r="L55" s="121"/>
      <c r="M55" s="121"/>
      <c r="N55" s="121"/>
      <c r="O55" s="121"/>
    </row>
    <row r="56" spans="2:15" ht="15.75" customHeight="1">
      <c r="B56" s="121"/>
      <c r="C56" s="122"/>
      <c r="D56" s="122"/>
      <c r="E56" s="121"/>
      <c r="F56" s="121"/>
      <c r="G56" s="121"/>
      <c r="H56" s="121"/>
      <c r="I56" s="121"/>
      <c r="J56" s="121"/>
      <c r="K56" s="121"/>
      <c r="L56" s="121"/>
      <c r="M56" s="121"/>
      <c r="N56" s="121"/>
      <c r="O56" s="121"/>
    </row>
    <row r="57" spans="2:15" ht="15.75" customHeight="1">
      <c r="B57" s="121"/>
      <c r="C57" s="206" t="s">
        <v>11</v>
      </c>
      <c r="D57" s="129">
        <v>2020</v>
      </c>
      <c r="E57" s="130">
        <v>2021</v>
      </c>
      <c r="F57" s="130">
        <v>2022</v>
      </c>
      <c r="G57" s="130">
        <v>2023</v>
      </c>
      <c r="H57" s="130">
        <v>2024</v>
      </c>
      <c r="I57" s="134" t="s">
        <v>113</v>
      </c>
      <c r="J57" s="206" t="s">
        <v>12</v>
      </c>
      <c r="K57" s="130">
        <v>2020</v>
      </c>
      <c r="L57" s="130">
        <v>2021</v>
      </c>
      <c r="M57" s="130">
        <v>2022</v>
      </c>
      <c r="N57" s="130">
        <v>2023</v>
      </c>
      <c r="O57" s="130">
        <v>2024</v>
      </c>
    </row>
    <row r="58" spans="2:15" ht="15">
      <c r="B58" s="121"/>
      <c r="C58" s="194" t="s">
        <v>431</v>
      </c>
      <c r="D58" s="205">
        <v>0.82</v>
      </c>
      <c r="E58" s="141">
        <v>0.82</v>
      </c>
      <c r="F58" s="141">
        <v>0.83</v>
      </c>
      <c r="G58" s="141">
        <v>0.85</v>
      </c>
      <c r="H58" s="141">
        <v>0.85</v>
      </c>
      <c r="I58" s="121"/>
      <c r="J58" s="194" t="s">
        <v>431</v>
      </c>
      <c r="K58" s="205">
        <v>0.82</v>
      </c>
      <c r="L58" s="141">
        <v>0.82</v>
      </c>
      <c r="M58" s="141">
        <v>0.83</v>
      </c>
      <c r="N58" s="141">
        <v>0.85</v>
      </c>
      <c r="O58" s="141">
        <v>0.57999999999999996</v>
      </c>
    </row>
    <row r="59" spans="2:15" ht="15.75" customHeight="1">
      <c r="B59" s="121"/>
      <c r="C59" s="194" t="s">
        <v>432</v>
      </c>
      <c r="D59" s="205">
        <v>0.18</v>
      </c>
      <c r="E59" s="141">
        <v>0.18</v>
      </c>
      <c r="F59" s="141">
        <v>0.17</v>
      </c>
      <c r="G59" s="141">
        <v>0.15</v>
      </c>
      <c r="H59" s="141">
        <v>0.15</v>
      </c>
      <c r="I59" s="121"/>
      <c r="J59" s="194" t="s">
        <v>432</v>
      </c>
      <c r="K59" s="205">
        <v>0.18</v>
      </c>
      <c r="L59" s="141">
        <v>0.18</v>
      </c>
      <c r="M59" s="141">
        <v>0.17</v>
      </c>
      <c r="N59" s="141">
        <v>0.15</v>
      </c>
      <c r="O59" s="141">
        <v>0.42</v>
      </c>
    </row>
  </sheetData>
  <mergeCells count="10">
    <mergeCell ref="C42:C43"/>
    <mergeCell ref="B15:D15"/>
    <mergeCell ref="C46:E46"/>
    <mergeCell ref="C32:D32"/>
    <mergeCell ref="B3:D3"/>
    <mergeCell ref="B21:D21"/>
    <mergeCell ref="B27:D27"/>
    <mergeCell ref="C35:C41"/>
    <mergeCell ref="F36:F39"/>
    <mergeCell ref="F40:F4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9"/>
  <sheetViews>
    <sheetView showGridLines="0" zoomScaleNormal="100" workbookViewId="0">
      <selection activeCell="C14" sqref="C14"/>
    </sheetView>
  </sheetViews>
  <sheetFormatPr baseColWidth="10" defaultColWidth="12.5703125" defaultRowHeight="15.75" customHeight="1"/>
  <cols>
    <col min="1" max="1" width="8.28515625" customWidth="1"/>
    <col min="3" max="3" width="17.85546875" customWidth="1"/>
  </cols>
  <sheetData>
    <row r="1" spans="1:3" ht="12.75">
      <c r="A1" s="1"/>
      <c r="B1" s="27"/>
    </row>
    <row r="2" spans="1:3" ht="12.75">
      <c r="A2" s="1"/>
    </row>
    <row r="3" spans="1:3" ht="33.75" customHeight="1">
      <c r="B3" s="233" t="s">
        <v>433</v>
      </c>
      <c r="C3" s="234"/>
    </row>
    <row r="4" spans="1:3" ht="15">
      <c r="B4" s="84">
        <v>2020</v>
      </c>
      <c r="C4" s="86">
        <v>1366615</v>
      </c>
    </row>
    <row r="5" spans="1:3" ht="15">
      <c r="B5" s="84">
        <v>2021</v>
      </c>
      <c r="C5" s="86">
        <v>1378095</v>
      </c>
    </row>
    <row r="6" spans="1:3" ht="15">
      <c r="B6" s="84">
        <v>2022</v>
      </c>
      <c r="C6" s="86">
        <v>1397170</v>
      </c>
    </row>
    <row r="7" spans="1:3" ht="15">
      <c r="B7" s="84">
        <v>2023</v>
      </c>
      <c r="C7" s="86">
        <v>1443390</v>
      </c>
    </row>
    <row r="8" spans="1:3" ht="15">
      <c r="B8" s="84">
        <v>2024</v>
      </c>
      <c r="C8" s="135">
        <v>1443390</v>
      </c>
    </row>
    <row r="9" spans="1:3" ht="15.75" customHeight="1">
      <c r="B9" s="27"/>
    </row>
  </sheetData>
  <mergeCells count="1">
    <mergeCell ref="B3:C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P34"/>
  <sheetViews>
    <sheetView showGridLines="0" zoomScaleNormal="100" workbookViewId="0">
      <selection activeCell="N11" sqref="N11"/>
    </sheetView>
  </sheetViews>
  <sheetFormatPr baseColWidth="10" defaultColWidth="0" defaultRowHeight="0" customHeight="1" zeroHeight="1"/>
  <cols>
    <col min="1" max="1" width="11.7109375" style="43" customWidth="1"/>
    <col min="2" max="2" width="13.28515625" style="41" bestFit="1" customWidth="1"/>
    <col min="3" max="14" width="12.5703125" style="41" customWidth="1"/>
    <col min="15" max="15" width="12.5703125" style="42" customWidth="1"/>
    <col min="16" max="16" width="0" hidden="1" customWidth="1"/>
    <col min="17" max="16384" width="12.5703125" hidden="1"/>
  </cols>
  <sheetData>
    <row r="1" spans="1:16" ht="15.75" customHeight="1" thickTop="1">
      <c r="A1" s="45"/>
      <c r="B1" s="49"/>
      <c r="C1" s="50"/>
      <c r="D1" s="50"/>
      <c r="E1" s="50"/>
      <c r="F1" s="50"/>
      <c r="G1" s="50"/>
      <c r="H1" s="50"/>
      <c r="I1" s="50"/>
      <c r="J1" s="50"/>
      <c r="K1" s="50"/>
      <c r="L1" s="50"/>
      <c r="M1" s="50"/>
      <c r="N1" s="50"/>
      <c r="O1" s="51"/>
    </row>
    <row r="2" spans="1:16" s="107" customFormat="1" ht="15.75" customHeight="1">
      <c r="A2" s="111"/>
      <c r="B2" s="108" t="s">
        <v>258</v>
      </c>
      <c r="C2" s="41"/>
      <c r="D2" s="41"/>
      <c r="E2" s="41"/>
      <c r="F2" s="41"/>
      <c r="G2" s="41"/>
      <c r="H2" s="41"/>
      <c r="I2" s="41"/>
      <c r="J2" s="41"/>
      <c r="K2" s="41"/>
      <c r="L2" s="41"/>
      <c r="M2" s="41"/>
      <c r="N2" s="41"/>
      <c r="O2" s="52"/>
    </row>
    <row r="3" spans="1:16" ht="15.75" customHeight="1">
      <c r="A3" s="46"/>
      <c r="B3" s="110"/>
      <c r="O3" s="52"/>
    </row>
    <row r="4" spans="1:16" ht="32.25" customHeight="1">
      <c r="A4" s="47"/>
      <c r="B4" s="232" t="s">
        <v>259</v>
      </c>
      <c r="C4" s="232"/>
      <c r="O4" s="52"/>
    </row>
    <row r="5" spans="1:16" ht="15.75" customHeight="1">
      <c r="A5" s="47"/>
      <c r="B5" s="113">
        <v>2020</v>
      </c>
      <c r="C5" s="114">
        <v>2169426</v>
      </c>
      <c r="O5" s="52"/>
    </row>
    <row r="6" spans="1:16" ht="15.75" customHeight="1">
      <c r="A6" s="47"/>
      <c r="B6" s="113">
        <v>2021</v>
      </c>
      <c r="C6" s="114">
        <v>2207344</v>
      </c>
      <c r="O6" s="52"/>
    </row>
    <row r="7" spans="1:16" ht="15.75" customHeight="1">
      <c r="A7" s="47"/>
      <c r="B7" s="113">
        <v>2022</v>
      </c>
      <c r="C7" s="114">
        <v>2257165</v>
      </c>
      <c r="O7" s="52"/>
    </row>
    <row r="8" spans="1:16" ht="15.75" customHeight="1">
      <c r="A8" s="47"/>
      <c r="B8" s="113">
        <v>2023</v>
      </c>
      <c r="C8" s="114">
        <v>2306152</v>
      </c>
      <c r="O8" s="52"/>
      <c r="P8" s="39"/>
    </row>
    <row r="9" spans="1:16" ht="15.75" customHeight="1">
      <c r="A9" s="47"/>
      <c r="B9" s="113">
        <v>2024</v>
      </c>
      <c r="C9" s="114">
        <v>2345870</v>
      </c>
      <c r="O9" s="52"/>
    </row>
    <row r="10" spans="1:16" ht="15.75" customHeight="1">
      <c r="A10" s="47"/>
      <c r="B10" s="54"/>
      <c r="C10" s="54"/>
      <c r="O10" s="52"/>
    </row>
    <row r="11" spans="1:16" ht="15.75" customHeight="1">
      <c r="A11" s="47"/>
      <c r="B11" s="115" t="s">
        <v>121</v>
      </c>
      <c r="C11" s="54"/>
      <c r="O11" s="52"/>
    </row>
    <row r="12" spans="1:16" ht="15.75" customHeight="1">
      <c r="A12" s="47"/>
      <c r="B12" s="54"/>
      <c r="C12" s="54"/>
      <c r="O12" s="52"/>
    </row>
    <row r="13" spans="1:16" ht="31.5" customHeight="1">
      <c r="A13" s="47"/>
      <c r="B13" s="232" t="s">
        <v>259</v>
      </c>
      <c r="C13" s="232"/>
      <c r="O13" s="52"/>
    </row>
    <row r="14" spans="1:16" ht="15.75" customHeight="1">
      <c r="A14" s="47"/>
      <c r="B14" s="150">
        <v>2020</v>
      </c>
      <c r="C14" s="116">
        <v>167715</v>
      </c>
      <c r="O14" s="52"/>
    </row>
    <row r="15" spans="1:16" ht="15.75" customHeight="1">
      <c r="A15" s="47"/>
      <c r="B15" s="150">
        <v>2021</v>
      </c>
      <c r="C15" s="116">
        <v>171066</v>
      </c>
      <c r="O15" s="52"/>
    </row>
    <row r="16" spans="1:16" ht="15.75" customHeight="1">
      <c r="A16" s="47"/>
      <c r="B16" s="150">
        <v>2022</v>
      </c>
      <c r="C16" s="116">
        <v>172387</v>
      </c>
      <c r="O16" s="52"/>
    </row>
    <row r="17" spans="1:15" ht="15.75" customHeight="1">
      <c r="A17" s="47"/>
      <c r="B17" s="150">
        <v>2023</v>
      </c>
      <c r="C17" s="116">
        <v>174820</v>
      </c>
      <c r="O17" s="52"/>
    </row>
    <row r="18" spans="1:15" ht="15.75" customHeight="1">
      <c r="A18" s="47"/>
      <c r="B18" s="150">
        <v>2024</v>
      </c>
      <c r="C18" s="116">
        <v>176652</v>
      </c>
      <c r="O18" s="52"/>
    </row>
    <row r="19" spans="1:15" ht="15.75" customHeight="1">
      <c r="A19" s="47"/>
      <c r="O19" s="52"/>
    </row>
    <row r="20" spans="1:15" ht="15.75" customHeight="1">
      <c r="A20" s="47"/>
      <c r="B20" s="112" t="s">
        <v>122</v>
      </c>
      <c r="O20" s="52"/>
    </row>
    <row r="21" spans="1:15" ht="15.75" customHeight="1">
      <c r="A21" s="47"/>
      <c r="O21" s="52"/>
    </row>
    <row r="22" spans="1:15" ht="31.5" customHeight="1">
      <c r="A22" s="47"/>
      <c r="B22" s="232" t="s">
        <v>259</v>
      </c>
      <c r="C22" s="232"/>
      <c r="O22" s="52"/>
    </row>
    <row r="23" spans="1:15" ht="15.75" customHeight="1">
      <c r="A23" s="47"/>
      <c r="B23" s="150">
        <v>2020</v>
      </c>
      <c r="C23" s="116">
        <v>15370</v>
      </c>
      <c r="O23" s="52"/>
    </row>
    <row r="24" spans="1:15" ht="15.75" customHeight="1">
      <c r="A24" s="47"/>
      <c r="B24" s="150">
        <v>2021</v>
      </c>
      <c r="C24" s="116">
        <v>15857</v>
      </c>
      <c r="O24" s="52"/>
    </row>
    <row r="25" spans="1:15" ht="15.75" customHeight="1">
      <c r="A25" s="47"/>
      <c r="B25" s="150">
        <v>2022</v>
      </c>
      <c r="C25" s="116">
        <v>16856</v>
      </c>
      <c r="O25" s="52"/>
    </row>
    <row r="26" spans="1:15" ht="15.75" customHeight="1">
      <c r="A26" s="47"/>
      <c r="B26" s="150">
        <v>2023</v>
      </c>
      <c r="C26" s="116">
        <v>17594</v>
      </c>
      <c r="O26" s="52"/>
    </row>
    <row r="27" spans="1:15" ht="15.75" customHeight="1">
      <c r="A27" s="47"/>
      <c r="B27" s="150">
        <v>2024</v>
      </c>
      <c r="C27" s="116">
        <v>18398</v>
      </c>
      <c r="O27" s="52"/>
    </row>
    <row r="28" spans="1:15" ht="15.75" customHeight="1">
      <c r="A28" s="47"/>
      <c r="O28" s="52"/>
    </row>
    <row r="29" spans="1:15" ht="15.75" customHeight="1">
      <c r="A29" s="47"/>
      <c r="O29" s="52"/>
    </row>
    <row r="30" spans="1:15" ht="15.75" customHeight="1">
      <c r="A30" s="47"/>
      <c r="O30" s="52"/>
    </row>
    <row r="31" spans="1:15" ht="15.75" customHeight="1">
      <c r="A31" s="47"/>
      <c r="O31" s="52"/>
    </row>
    <row r="32" spans="1:15" ht="15.75" customHeight="1">
      <c r="A32" s="47"/>
      <c r="O32" s="52"/>
    </row>
    <row r="33" spans="1:15" ht="15.75" customHeight="1">
      <c r="A33" s="47"/>
      <c r="O33" s="52"/>
    </row>
    <row r="34" spans="1:15" ht="15.75" customHeight="1" thickBot="1">
      <c r="A34" s="48"/>
      <c r="B34" s="44"/>
      <c r="C34" s="44"/>
      <c r="D34" s="44"/>
      <c r="E34" s="44"/>
      <c r="F34" s="44"/>
      <c r="G34" s="44"/>
      <c r="H34" s="44"/>
      <c r="I34" s="44"/>
      <c r="J34" s="44"/>
      <c r="K34" s="44"/>
      <c r="L34" s="44"/>
      <c r="M34" s="44"/>
      <c r="N34" s="44"/>
      <c r="O34" s="53"/>
    </row>
  </sheetData>
  <mergeCells count="3">
    <mergeCell ref="B4:C4"/>
    <mergeCell ref="B13:C13"/>
    <mergeCell ref="B22:C22"/>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H20"/>
  <sheetViews>
    <sheetView showGridLines="0" topLeftCell="D1" zoomScale="89" zoomScaleNormal="89" workbookViewId="0">
      <selection activeCell="M13" sqref="M13:Q15"/>
    </sheetView>
  </sheetViews>
  <sheetFormatPr baseColWidth="10" defaultColWidth="12.5703125" defaultRowHeight="15.75" customHeight="1"/>
  <cols>
    <col min="1" max="1" width="12" customWidth="1"/>
    <col min="3" max="4" width="17.85546875" customWidth="1"/>
    <col min="5" max="5" width="19.5703125" customWidth="1"/>
  </cols>
  <sheetData>
    <row r="1" spans="1:6" ht="12.75">
      <c r="A1" s="2"/>
      <c r="B1" s="27"/>
    </row>
    <row r="2" spans="1:6" ht="12.75">
      <c r="A2" s="1"/>
    </row>
    <row r="3" spans="1:6" ht="33.75" customHeight="1">
      <c r="B3" s="260" t="s">
        <v>434</v>
      </c>
      <c r="C3" s="261"/>
      <c r="D3" s="261"/>
      <c r="E3" s="261"/>
      <c r="F3" s="1"/>
    </row>
    <row r="4" spans="1:6" s="40" customFormat="1" ht="33.75" customHeight="1">
      <c r="B4" s="103"/>
      <c r="C4" s="104"/>
      <c r="D4" s="104"/>
      <c r="E4" s="104"/>
      <c r="F4" s="1"/>
    </row>
    <row r="5" spans="1:6" ht="24" customHeight="1">
      <c r="B5" s="77" t="s">
        <v>404</v>
      </c>
      <c r="C5" s="77" t="s">
        <v>10</v>
      </c>
      <c r="D5" s="77" t="s">
        <v>11</v>
      </c>
      <c r="E5" s="77" t="s">
        <v>12</v>
      </c>
    </row>
    <row r="6" spans="1:6" ht="15">
      <c r="B6" s="84">
        <v>2020</v>
      </c>
      <c r="C6" s="85">
        <v>12028</v>
      </c>
      <c r="D6" s="85">
        <v>1158</v>
      </c>
      <c r="E6" s="85">
        <v>222</v>
      </c>
    </row>
    <row r="7" spans="1:6" ht="15">
      <c r="B7" s="84">
        <v>2021</v>
      </c>
      <c r="C7" s="85">
        <v>12050</v>
      </c>
      <c r="D7" s="85">
        <v>1158</v>
      </c>
      <c r="E7" s="85">
        <v>224</v>
      </c>
    </row>
    <row r="8" spans="1:6" ht="15">
      <c r="B8" s="84">
        <v>2022</v>
      </c>
      <c r="C8" s="85">
        <v>12100</v>
      </c>
      <c r="D8" s="85">
        <v>1159</v>
      </c>
      <c r="E8" s="85">
        <v>230</v>
      </c>
    </row>
    <row r="9" spans="1:6" ht="15">
      <c r="B9" s="84">
        <v>2023</v>
      </c>
      <c r="C9" s="85">
        <v>12154</v>
      </c>
      <c r="D9" s="85">
        <v>1163</v>
      </c>
      <c r="E9" s="85">
        <v>237</v>
      </c>
    </row>
    <row r="10" spans="1:6" ht="15">
      <c r="B10" s="84">
        <v>2024</v>
      </c>
      <c r="C10" s="88">
        <v>12193</v>
      </c>
      <c r="D10" s="88">
        <v>1166</v>
      </c>
      <c r="E10" s="88">
        <v>239</v>
      </c>
    </row>
    <row r="18" spans="7:8" ht="15.75" customHeight="1">
      <c r="G18" s="207"/>
      <c r="H18" s="31" t="s">
        <v>435</v>
      </c>
    </row>
    <row r="19" spans="7:8" ht="15.75" customHeight="1">
      <c r="G19" s="208"/>
      <c r="H19" s="31" t="s">
        <v>436</v>
      </c>
    </row>
    <row r="20" spans="7:8" ht="15.75" customHeight="1">
      <c r="G20" s="209"/>
      <c r="H20" s="31" t="s">
        <v>437</v>
      </c>
    </row>
  </sheetData>
  <mergeCells count="1">
    <mergeCell ref="B3:E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21"/>
  <sheetViews>
    <sheetView showGridLines="0" topLeftCell="F1" zoomScale="106" zoomScaleNormal="106" workbookViewId="0">
      <selection activeCell="J18" sqref="J17:Q18"/>
    </sheetView>
  </sheetViews>
  <sheetFormatPr baseColWidth="10" defaultColWidth="12.5703125" defaultRowHeight="15.75" customHeight="1"/>
  <cols>
    <col min="1" max="1" width="12" customWidth="1"/>
    <col min="3" max="3" width="19.7109375" bestFit="1" customWidth="1"/>
    <col min="4" max="4" width="21.85546875" bestFit="1" customWidth="1"/>
    <col min="5" max="5" width="23.7109375" bestFit="1" customWidth="1"/>
  </cols>
  <sheetData>
    <row r="1" spans="1:6" ht="12.75">
      <c r="A1" s="2"/>
      <c r="B1" s="27"/>
    </row>
    <row r="2" spans="1:6" ht="12.75">
      <c r="A2" s="1"/>
    </row>
    <row r="3" spans="1:6" ht="33.75" customHeight="1">
      <c r="B3" s="260" t="s">
        <v>438</v>
      </c>
      <c r="C3" s="261"/>
      <c r="D3" s="261"/>
      <c r="E3" s="261"/>
      <c r="F3" s="1"/>
    </row>
    <row r="4" spans="1:6" s="40" customFormat="1" ht="33.75" customHeight="1">
      <c r="B4" s="103"/>
      <c r="C4" s="104"/>
      <c r="D4" s="104"/>
      <c r="E4" s="104"/>
      <c r="F4" s="1"/>
    </row>
    <row r="5" spans="1:6" ht="24" customHeight="1">
      <c r="B5" s="80" t="s">
        <v>404</v>
      </c>
      <c r="C5" s="80" t="s">
        <v>10</v>
      </c>
      <c r="D5" s="80" t="s">
        <v>11</v>
      </c>
      <c r="E5" s="80" t="s">
        <v>12</v>
      </c>
    </row>
    <row r="6" spans="1:6" ht="15">
      <c r="B6" s="84">
        <v>2020</v>
      </c>
      <c r="C6" s="85">
        <v>9763</v>
      </c>
      <c r="D6" s="85">
        <v>921</v>
      </c>
      <c r="E6" s="85">
        <v>192</v>
      </c>
    </row>
    <row r="7" spans="1:6" ht="15">
      <c r="B7" s="84">
        <v>2021</v>
      </c>
      <c r="C7" s="85">
        <v>9790</v>
      </c>
      <c r="D7" s="85">
        <v>924</v>
      </c>
      <c r="E7" s="85">
        <v>193</v>
      </c>
    </row>
    <row r="8" spans="1:6" ht="15">
      <c r="B8" s="84">
        <v>2022</v>
      </c>
      <c r="C8" s="85">
        <v>9824</v>
      </c>
      <c r="D8" s="85">
        <v>924</v>
      </c>
      <c r="E8" s="85">
        <v>194</v>
      </c>
    </row>
    <row r="9" spans="1:6" ht="15">
      <c r="B9" s="84">
        <v>2023</v>
      </c>
      <c r="C9" s="85">
        <v>9835</v>
      </c>
      <c r="D9" s="85">
        <v>925</v>
      </c>
      <c r="E9" s="85">
        <v>194</v>
      </c>
    </row>
    <row r="10" spans="1:6" ht="15">
      <c r="B10" s="84">
        <v>2024</v>
      </c>
      <c r="C10" s="88">
        <v>9891</v>
      </c>
      <c r="D10" s="88">
        <v>928</v>
      </c>
      <c r="E10" s="88">
        <v>197</v>
      </c>
    </row>
    <row r="19" spans="7:11" ht="15.75" customHeight="1">
      <c r="G19" s="207"/>
      <c r="H19" s="262" t="s">
        <v>439</v>
      </c>
      <c r="I19" s="263"/>
      <c r="J19" s="263"/>
      <c r="K19" s="263"/>
    </row>
    <row r="20" spans="7:11" ht="15.75" customHeight="1">
      <c r="G20" s="208"/>
      <c r="H20" s="262" t="s">
        <v>440</v>
      </c>
      <c r="I20" s="263"/>
      <c r="J20" s="263"/>
      <c r="K20" s="263"/>
    </row>
    <row r="21" spans="7:11" ht="15.75" customHeight="1">
      <c r="G21" s="209"/>
      <c r="H21" s="262" t="s">
        <v>441</v>
      </c>
      <c r="I21" s="263"/>
      <c r="J21" s="263"/>
      <c r="K21" s="263"/>
    </row>
  </sheetData>
  <mergeCells count="4">
    <mergeCell ref="B3:E3"/>
    <mergeCell ref="H19:K19"/>
    <mergeCell ref="H20:K20"/>
    <mergeCell ref="H21:K2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19"/>
  <sheetViews>
    <sheetView showGridLines="0" topLeftCell="D1" zoomScale="95" zoomScaleNormal="95" workbookViewId="0">
      <selection activeCell="M17" sqref="M17:P17"/>
    </sheetView>
  </sheetViews>
  <sheetFormatPr baseColWidth="10" defaultColWidth="12.5703125" defaultRowHeight="15.75" customHeight="1"/>
  <cols>
    <col min="1" max="1" width="12" customWidth="1"/>
    <col min="3" max="5" width="17.85546875" customWidth="1"/>
  </cols>
  <sheetData>
    <row r="1" spans="1:6" ht="12.75">
      <c r="A1" s="2"/>
      <c r="B1" s="27"/>
    </row>
    <row r="2" spans="1:6" ht="12.75">
      <c r="A2" s="1"/>
    </row>
    <row r="3" spans="1:6" ht="33.75" customHeight="1">
      <c r="B3" s="264" t="s">
        <v>442</v>
      </c>
      <c r="C3" s="265"/>
      <c r="D3" s="265"/>
      <c r="E3" s="265"/>
      <c r="F3" s="1"/>
    </row>
    <row r="4" spans="1:6" s="40" customFormat="1" ht="33.75" customHeight="1">
      <c r="B4" s="105"/>
      <c r="C4" s="106"/>
      <c r="D4" s="106"/>
      <c r="E4" s="106"/>
      <c r="F4" s="1"/>
    </row>
    <row r="5" spans="1:6" ht="47.25">
      <c r="B5" s="83" t="s">
        <v>404</v>
      </c>
      <c r="C5" s="83" t="s">
        <v>13</v>
      </c>
      <c r="D5" s="83" t="s">
        <v>14</v>
      </c>
      <c r="E5" s="149" t="s">
        <v>446</v>
      </c>
    </row>
    <row r="6" spans="1:6" ht="15">
      <c r="B6" s="87">
        <v>2020</v>
      </c>
      <c r="C6" s="88">
        <v>251.9</v>
      </c>
      <c r="D6" s="88">
        <v>222</v>
      </c>
      <c r="E6" s="88">
        <v>33.9</v>
      </c>
    </row>
    <row r="7" spans="1:6" ht="15">
      <c r="B7" s="87">
        <v>2021</v>
      </c>
      <c r="C7" s="88">
        <v>246.5</v>
      </c>
      <c r="D7" s="88">
        <v>228.4</v>
      </c>
      <c r="E7" s="88">
        <v>33.6</v>
      </c>
    </row>
    <row r="8" spans="1:6" ht="15">
      <c r="B8" s="87">
        <v>2022</v>
      </c>
      <c r="C8" s="88">
        <v>251.6</v>
      </c>
      <c r="D8" s="88">
        <v>204.8</v>
      </c>
      <c r="E8" s="88">
        <v>34.799999999999997</v>
      </c>
    </row>
    <row r="9" spans="1:6" ht="15">
      <c r="B9" s="87">
        <v>2023</v>
      </c>
      <c r="C9" s="88">
        <v>232.3</v>
      </c>
      <c r="D9" s="88">
        <v>204.3</v>
      </c>
      <c r="E9" s="88">
        <v>32.1</v>
      </c>
    </row>
    <row r="10" spans="1:6" ht="15">
      <c r="B10" s="87">
        <v>2024</v>
      </c>
      <c r="C10" s="88">
        <v>243.8</v>
      </c>
      <c r="D10" s="88">
        <v>212.1</v>
      </c>
      <c r="E10" s="88">
        <v>39.1</v>
      </c>
    </row>
    <row r="17" spans="7:11" ht="15.75" customHeight="1">
      <c r="G17" s="207"/>
      <c r="H17" s="266" t="s">
        <v>443</v>
      </c>
      <c r="I17" s="267"/>
      <c r="J17" s="267"/>
      <c r="K17" s="267"/>
    </row>
    <row r="18" spans="7:11" ht="15.75" customHeight="1">
      <c r="G18" s="208"/>
      <c r="H18" s="266" t="s">
        <v>444</v>
      </c>
      <c r="I18" s="267"/>
      <c r="J18" s="267"/>
      <c r="K18" s="267"/>
    </row>
    <row r="19" spans="7:11" ht="15.75" customHeight="1">
      <c r="G19" s="209"/>
      <c r="H19" s="266" t="s">
        <v>445</v>
      </c>
      <c r="I19" s="267"/>
      <c r="J19" s="267"/>
      <c r="K19" s="267"/>
    </row>
  </sheetData>
  <mergeCells count="4">
    <mergeCell ref="B3:E3"/>
    <mergeCell ref="H17:K17"/>
    <mergeCell ref="H18:K18"/>
    <mergeCell ref="H19:K1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12"/>
  <sheetViews>
    <sheetView showGridLines="0" zoomScale="106" zoomScaleNormal="106" workbookViewId="0">
      <selection activeCell="M9" sqref="M9"/>
    </sheetView>
  </sheetViews>
  <sheetFormatPr baseColWidth="10" defaultColWidth="12.5703125" defaultRowHeight="15.75" customHeight="1"/>
  <cols>
    <col min="2" max="2" width="21.85546875" customWidth="1"/>
    <col min="3" max="3" width="19.7109375" customWidth="1"/>
  </cols>
  <sheetData>
    <row r="1" spans="1:3" ht="12.75">
      <c r="A1" s="2"/>
      <c r="B1" s="27"/>
    </row>
    <row r="5" spans="1:3" ht="37.5" customHeight="1">
      <c r="B5" s="233" t="s">
        <v>448</v>
      </c>
      <c r="C5" s="234"/>
    </row>
    <row r="6" spans="1:3" ht="26.25" customHeight="1">
      <c r="B6" s="210" t="s">
        <v>15</v>
      </c>
      <c r="C6" s="211">
        <v>135</v>
      </c>
    </row>
    <row r="7" spans="1:3" ht="26.25" customHeight="1">
      <c r="B7" s="210" t="s">
        <v>16</v>
      </c>
      <c r="C7" s="212">
        <v>393.7</v>
      </c>
    </row>
    <row r="8" spans="1:3" ht="26.25" customHeight="1">
      <c r="B8" s="210" t="s">
        <v>17</v>
      </c>
      <c r="C8" s="212">
        <v>180.4</v>
      </c>
    </row>
    <row r="9" spans="1:3" ht="26.25" customHeight="1">
      <c r="B9" s="210" t="s">
        <v>18</v>
      </c>
      <c r="C9" s="212">
        <v>259.10000000000002</v>
      </c>
    </row>
    <row r="10" spans="1:3" ht="26.25" customHeight="1">
      <c r="B10" s="210" t="s">
        <v>19</v>
      </c>
      <c r="C10" s="212">
        <v>774.1</v>
      </c>
    </row>
    <row r="11" spans="1:3" s="107" customFormat="1" ht="26.25" customHeight="1">
      <c r="B11" s="210" t="s">
        <v>134</v>
      </c>
      <c r="C11" s="212">
        <v>466.7</v>
      </c>
    </row>
    <row r="12" spans="1:3" ht="26.25" customHeight="1">
      <c r="B12" s="210" t="s">
        <v>447</v>
      </c>
      <c r="C12" s="212">
        <v>348.46</v>
      </c>
    </row>
  </sheetData>
  <mergeCells count="1">
    <mergeCell ref="B5:C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L79"/>
  <sheetViews>
    <sheetView showGridLines="0" topLeftCell="I1" zoomScale="89" zoomScaleNormal="89" workbookViewId="0">
      <selection activeCell="S11" sqref="S11"/>
    </sheetView>
  </sheetViews>
  <sheetFormatPr baseColWidth="10" defaultColWidth="12.5703125" defaultRowHeight="15.75" customHeight="1"/>
  <cols>
    <col min="3" max="6" width="18.5703125" customWidth="1"/>
    <col min="7" max="7" width="29.140625" customWidth="1"/>
    <col min="12" max="12" width="17.5703125" bestFit="1" customWidth="1"/>
    <col min="13" max="13" width="26.85546875" bestFit="1" customWidth="1"/>
  </cols>
  <sheetData>
    <row r="1" spans="1:12" ht="12.75">
      <c r="A1" s="2"/>
      <c r="B1" s="27"/>
    </row>
    <row r="3" spans="1:12">
      <c r="B3" s="173" t="s">
        <v>449</v>
      </c>
      <c r="C3" s="156"/>
      <c r="D3" s="156"/>
      <c r="E3" s="156"/>
      <c r="F3" s="156"/>
      <c r="G3" s="156"/>
      <c r="K3" s="108" t="s">
        <v>459</v>
      </c>
    </row>
    <row r="4" spans="1:12" ht="15.75" customHeight="1">
      <c r="B4" s="156"/>
      <c r="C4" s="156"/>
      <c r="D4" s="156"/>
      <c r="E4" s="156"/>
      <c r="F4" s="156"/>
      <c r="G4" s="156"/>
    </row>
    <row r="5" spans="1:12" ht="15.75" customHeight="1">
      <c r="B5" s="174"/>
      <c r="C5" s="174"/>
      <c r="D5" s="174"/>
      <c r="E5" s="174"/>
      <c r="F5" s="174"/>
      <c r="G5" s="174"/>
    </row>
    <row r="6" spans="1:12" ht="70.5" customHeight="1">
      <c r="B6" s="161" t="s">
        <v>450</v>
      </c>
      <c r="C6" s="161">
        <v>2021</v>
      </c>
      <c r="D6" s="161">
        <v>2022</v>
      </c>
      <c r="E6" s="161">
        <v>2023</v>
      </c>
      <c r="F6" s="161">
        <v>2024</v>
      </c>
      <c r="G6" s="161" t="s">
        <v>451</v>
      </c>
      <c r="K6" s="161" t="s">
        <v>457</v>
      </c>
      <c r="L6" s="161" t="s">
        <v>458</v>
      </c>
    </row>
    <row r="7" spans="1:12" ht="26.25" customHeight="1">
      <c r="B7" s="218" t="s">
        <v>452</v>
      </c>
      <c r="C7" s="216" t="s">
        <v>135</v>
      </c>
      <c r="D7" s="215" t="s">
        <v>136</v>
      </c>
      <c r="E7" s="215" t="s">
        <v>137</v>
      </c>
      <c r="F7" s="215" t="s">
        <v>138</v>
      </c>
      <c r="G7" s="215" t="s">
        <v>139</v>
      </c>
      <c r="K7" s="213" t="s">
        <v>22</v>
      </c>
      <c r="L7" s="214">
        <v>-0.13</v>
      </c>
    </row>
    <row r="8" spans="1:12" ht="26.25" customHeight="1">
      <c r="B8" s="218" t="s">
        <v>23</v>
      </c>
      <c r="C8" s="217" t="s">
        <v>140</v>
      </c>
      <c r="D8" s="137" t="s">
        <v>141</v>
      </c>
      <c r="E8" s="137" t="s">
        <v>142</v>
      </c>
      <c r="F8" s="137" t="s">
        <v>143</v>
      </c>
      <c r="G8" s="137" t="s">
        <v>144</v>
      </c>
      <c r="K8" s="71" t="s">
        <v>24</v>
      </c>
      <c r="L8" s="136">
        <v>-0.17</v>
      </c>
    </row>
    <row r="9" spans="1:12" ht="26.25" customHeight="1">
      <c r="B9" s="218" t="s">
        <v>453</v>
      </c>
      <c r="C9" s="217" t="s">
        <v>145</v>
      </c>
      <c r="D9" s="137" t="s">
        <v>146</v>
      </c>
      <c r="E9" s="137" t="s">
        <v>147</v>
      </c>
      <c r="F9" s="137" t="s">
        <v>148</v>
      </c>
      <c r="G9" s="137" t="s">
        <v>149</v>
      </c>
      <c r="K9" s="71" t="s">
        <v>26</v>
      </c>
      <c r="L9" s="136">
        <v>0.38</v>
      </c>
    </row>
    <row r="10" spans="1:12" ht="26.25" customHeight="1">
      <c r="B10" s="218" t="s">
        <v>454</v>
      </c>
      <c r="C10" s="217" t="s">
        <v>150</v>
      </c>
      <c r="D10" s="137" t="s">
        <v>151</v>
      </c>
      <c r="E10" s="137" t="s">
        <v>152</v>
      </c>
      <c r="F10" s="137" t="s">
        <v>153</v>
      </c>
      <c r="G10" s="137" t="s">
        <v>154</v>
      </c>
      <c r="K10" s="71" t="s">
        <v>28</v>
      </c>
      <c r="L10" s="136">
        <v>-0.09</v>
      </c>
    </row>
    <row r="11" spans="1:12" ht="26.25" customHeight="1">
      <c r="B11" s="218" t="s">
        <v>29</v>
      </c>
      <c r="C11" s="217" t="s">
        <v>155</v>
      </c>
      <c r="D11" s="137" t="s">
        <v>156</v>
      </c>
      <c r="E11" s="137" t="s">
        <v>157</v>
      </c>
      <c r="F11" s="137" t="s">
        <v>158</v>
      </c>
      <c r="G11" s="137" t="s">
        <v>159</v>
      </c>
      <c r="K11" s="71" t="s">
        <v>30</v>
      </c>
      <c r="L11" s="136">
        <v>-0.24</v>
      </c>
    </row>
    <row r="12" spans="1:12" ht="26.25" customHeight="1">
      <c r="B12" s="218" t="s">
        <v>31</v>
      </c>
      <c r="C12" s="217" t="s">
        <v>160</v>
      </c>
      <c r="D12" s="137" t="s">
        <v>161</v>
      </c>
      <c r="E12" s="137" t="s">
        <v>162</v>
      </c>
      <c r="F12" s="137" t="s">
        <v>163</v>
      </c>
      <c r="G12" s="137" t="s">
        <v>164</v>
      </c>
      <c r="K12" s="71" t="s">
        <v>32</v>
      </c>
      <c r="L12" s="136">
        <v>-0.24</v>
      </c>
    </row>
    <row r="13" spans="1:12" ht="26.25" customHeight="1">
      <c r="B13" s="218" t="s">
        <v>33</v>
      </c>
      <c r="C13" s="217" t="s">
        <v>165</v>
      </c>
      <c r="D13" s="137" t="s">
        <v>166</v>
      </c>
      <c r="E13" s="137" t="s">
        <v>150</v>
      </c>
      <c r="F13" s="137" t="s">
        <v>167</v>
      </c>
      <c r="G13" s="137" t="s">
        <v>168</v>
      </c>
      <c r="K13" s="71" t="s">
        <v>34</v>
      </c>
      <c r="L13" s="136">
        <v>-0.22</v>
      </c>
    </row>
    <row r="14" spans="1:12" ht="26.25" customHeight="1">
      <c r="B14" s="218" t="s">
        <v>455</v>
      </c>
      <c r="C14" s="217" t="s">
        <v>169</v>
      </c>
      <c r="D14" s="137" t="s">
        <v>170</v>
      </c>
      <c r="E14" s="137" t="s">
        <v>171</v>
      </c>
      <c r="F14" s="137" t="s">
        <v>172</v>
      </c>
      <c r="G14" s="137" t="s">
        <v>173</v>
      </c>
      <c r="K14" s="71" t="s">
        <v>36</v>
      </c>
      <c r="L14" s="136">
        <v>-0.14000000000000001</v>
      </c>
    </row>
    <row r="15" spans="1:12" ht="26.25" customHeight="1">
      <c r="B15" s="218" t="s">
        <v>37</v>
      </c>
      <c r="C15" s="217" t="s">
        <v>174</v>
      </c>
      <c r="D15" s="137" t="s">
        <v>150</v>
      </c>
      <c r="E15" s="137" t="s">
        <v>175</v>
      </c>
      <c r="F15" s="137" t="s">
        <v>176</v>
      </c>
      <c r="G15" s="137" t="s">
        <v>177</v>
      </c>
      <c r="K15" s="71" t="s">
        <v>38</v>
      </c>
      <c r="L15" s="136">
        <v>0.05</v>
      </c>
    </row>
    <row r="16" spans="1:12" ht="26.25" customHeight="1">
      <c r="B16" s="218" t="s">
        <v>39</v>
      </c>
      <c r="C16" s="217" t="s">
        <v>178</v>
      </c>
      <c r="D16" s="137" t="s">
        <v>179</v>
      </c>
      <c r="E16" s="137" t="s">
        <v>180</v>
      </c>
      <c r="F16" s="137" t="s">
        <v>181</v>
      </c>
      <c r="G16" s="137" t="s">
        <v>182</v>
      </c>
      <c r="K16" s="71" t="s">
        <v>40</v>
      </c>
      <c r="L16" s="136">
        <v>-0.11</v>
      </c>
    </row>
    <row r="17" spans="2:12" ht="26.25" customHeight="1">
      <c r="B17" s="218" t="s">
        <v>41</v>
      </c>
      <c r="C17" s="217" t="s">
        <v>183</v>
      </c>
      <c r="D17" s="137" t="s">
        <v>184</v>
      </c>
      <c r="E17" s="137" t="s">
        <v>185</v>
      </c>
      <c r="F17" s="137" t="s">
        <v>186</v>
      </c>
      <c r="G17" s="137" t="s">
        <v>187</v>
      </c>
      <c r="K17" s="71" t="s">
        <v>42</v>
      </c>
      <c r="L17" s="136">
        <v>0.08</v>
      </c>
    </row>
    <row r="18" spans="2:12" ht="26.25" customHeight="1">
      <c r="B18" s="218" t="s">
        <v>456</v>
      </c>
      <c r="C18" s="217" t="s">
        <v>188</v>
      </c>
      <c r="D18" s="137" t="s">
        <v>189</v>
      </c>
      <c r="E18" s="137" t="s">
        <v>190</v>
      </c>
      <c r="F18" s="137" t="s">
        <v>191</v>
      </c>
      <c r="G18" s="137" t="s">
        <v>192</v>
      </c>
      <c r="K18" s="71" t="s">
        <v>44</v>
      </c>
      <c r="L18" s="136">
        <v>-0.21</v>
      </c>
    </row>
    <row r="19" spans="2:12" ht="26.25" customHeight="1">
      <c r="K19" s="71" t="s">
        <v>45</v>
      </c>
      <c r="L19" s="136">
        <v>0.38</v>
      </c>
    </row>
    <row r="20" spans="2:12" ht="26.25" customHeight="1">
      <c r="K20" s="71" t="s">
        <v>46</v>
      </c>
      <c r="L20" s="136">
        <v>-0.33</v>
      </c>
    </row>
    <row r="21" spans="2:12" ht="26.25" customHeight="1">
      <c r="K21" s="71" t="s">
        <v>47</v>
      </c>
      <c r="L21" s="136">
        <v>0.18</v>
      </c>
    </row>
    <row r="22" spans="2:12" ht="26.25" customHeight="1">
      <c r="K22" s="71" t="s">
        <v>48</v>
      </c>
      <c r="L22" s="136">
        <v>-0.01</v>
      </c>
    </row>
    <row r="23" spans="2:12" ht="26.25" customHeight="1">
      <c r="B23" s="108" t="s">
        <v>49</v>
      </c>
      <c r="K23" s="71" t="s">
        <v>50</v>
      </c>
      <c r="L23" s="136">
        <v>-0.35</v>
      </c>
    </row>
    <row r="24" spans="2:12" ht="26.25" customHeight="1">
      <c r="K24" s="71" t="s">
        <v>51</v>
      </c>
      <c r="L24" s="136">
        <v>-0.62</v>
      </c>
    </row>
    <row r="25" spans="2:12" ht="47.25">
      <c r="B25" s="80" t="s">
        <v>119</v>
      </c>
      <c r="C25" s="80">
        <v>2021</v>
      </c>
      <c r="D25" s="80">
        <v>2022</v>
      </c>
      <c r="E25" s="80">
        <v>2023</v>
      </c>
      <c r="F25" s="80">
        <v>2024</v>
      </c>
      <c r="G25" s="81" t="s">
        <v>20</v>
      </c>
      <c r="K25" s="71" t="s">
        <v>52</v>
      </c>
      <c r="L25" s="136">
        <v>-0.22</v>
      </c>
    </row>
    <row r="26" spans="2:12" ht="26.25" customHeight="1">
      <c r="B26" s="89" t="s">
        <v>21</v>
      </c>
      <c r="C26" s="137" t="s">
        <v>193</v>
      </c>
      <c r="D26" s="137" t="s">
        <v>194</v>
      </c>
      <c r="E26" s="137" t="s">
        <v>195</v>
      </c>
      <c r="F26" s="88" t="s">
        <v>196</v>
      </c>
      <c r="G26" s="138" t="s">
        <v>197</v>
      </c>
      <c r="K26" s="71" t="s">
        <v>53</v>
      </c>
      <c r="L26" s="136">
        <v>-0.38</v>
      </c>
    </row>
    <row r="27" spans="2:12" ht="26.25" customHeight="1">
      <c r="B27" s="89" t="s">
        <v>23</v>
      </c>
      <c r="C27" s="137" t="s">
        <v>198</v>
      </c>
      <c r="D27" s="137" t="s">
        <v>199</v>
      </c>
      <c r="E27" s="137" t="s">
        <v>200</v>
      </c>
      <c r="F27" s="88" t="s">
        <v>201</v>
      </c>
      <c r="G27" s="138" t="s">
        <v>202</v>
      </c>
      <c r="K27" s="71" t="s">
        <v>54</v>
      </c>
      <c r="L27" s="136">
        <v>-0.24</v>
      </c>
    </row>
    <row r="28" spans="2:12" ht="26.25" customHeight="1">
      <c r="B28" s="89" t="s">
        <v>25</v>
      </c>
      <c r="C28" s="137" t="s">
        <v>203</v>
      </c>
      <c r="D28" s="137" t="s">
        <v>204</v>
      </c>
      <c r="E28" s="137" t="s">
        <v>199</v>
      </c>
      <c r="F28" s="88" t="s">
        <v>205</v>
      </c>
      <c r="G28" s="138" t="s">
        <v>201</v>
      </c>
      <c r="K28" s="71" t="s">
        <v>55</v>
      </c>
      <c r="L28" s="136">
        <v>0.54</v>
      </c>
    </row>
    <row r="29" spans="2:12" ht="26.25" customHeight="1">
      <c r="B29" s="89" t="s">
        <v>27</v>
      </c>
      <c r="C29" s="137" t="s">
        <v>206</v>
      </c>
      <c r="D29" s="137" t="s">
        <v>207</v>
      </c>
      <c r="E29" s="137" t="s">
        <v>208</v>
      </c>
      <c r="F29" s="88" t="s">
        <v>199</v>
      </c>
      <c r="G29" s="138" t="s">
        <v>209</v>
      </c>
      <c r="K29" s="71" t="s">
        <v>56</v>
      </c>
      <c r="L29" s="136">
        <v>0.01</v>
      </c>
    </row>
    <row r="30" spans="2:12" ht="26.25" customHeight="1">
      <c r="B30" s="89" t="s">
        <v>29</v>
      </c>
      <c r="C30" s="137" t="s">
        <v>206</v>
      </c>
      <c r="D30" s="137" t="s">
        <v>206</v>
      </c>
      <c r="E30" s="137" t="s">
        <v>210</v>
      </c>
      <c r="F30" s="88" t="s">
        <v>205</v>
      </c>
      <c r="G30" s="138" t="s">
        <v>211</v>
      </c>
      <c r="K30" s="71" t="s">
        <v>57</v>
      </c>
      <c r="L30" s="136">
        <v>0.2</v>
      </c>
    </row>
    <row r="31" spans="2:12" ht="26.25" customHeight="1">
      <c r="B31" s="89" t="s">
        <v>31</v>
      </c>
      <c r="C31" s="137" t="s">
        <v>207</v>
      </c>
      <c r="D31" s="137" t="s">
        <v>212</v>
      </c>
      <c r="E31" s="137" t="s">
        <v>194</v>
      </c>
      <c r="F31" s="88" t="s">
        <v>201</v>
      </c>
      <c r="G31" s="138" t="s">
        <v>213</v>
      </c>
      <c r="K31" s="71" t="s">
        <v>58</v>
      </c>
      <c r="L31" s="136">
        <v>-0.19</v>
      </c>
    </row>
    <row r="32" spans="2:12" ht="26.25" customHeight="1">
      <c r="B32" s="89" t="s">
        <v>33</v>
      </c>
      <c r="C32" s="137" t="s">
        <v>212</v>
      </c>
      <c r="D32" s="137" t="s">
        <v>207</v>
      </c>
      <c r="E32" s="137" t="s">
        <v>200</v>
      </c>
      <c r="F32" s="88" t="s">
        <v>214</v>
      </c>
      <c r="G32" s="138" t="s">
        <v>215</v>
      </c>
      <c r="K32" s="71" t="s">
        <v>59</v>
      </c>
      <c r="L32" s="136">
        <v>-0.24</v>
      </c>
    </row>
    <row r="33" spans="2:12" ht="26.25" customHeight="1">
      <c r="B33" s="89" t="s">
        <v>35</v>
      </c>
      <c r="C33" s="137" t="s">
        <v>195</v>
      </c>
      <c r="D33" s="137" t="s">
        <v>216</v>
      </c>
      <c r="E33" s="137" t="s">
        <v>217</v>
      </c>
      <c r="F33" s="88" t="s">
        <v>218</v>
      </c>
      <c r="G33" s="138" t="s">
        <v>219</v>
      </c>
      <c r="K33" s="71" t="s">
        <v>60</v>
      </c>
      <c r="L33" s="136">
        <v>0.4</v>
      </c>
    </row>
    <row r="34" spans="2:12" ht="26.25" customHeight="1">
      <c r="B34" s="89" t="s">
        <v>37</v>
      </c>
      <c r="C34" s="137" t="s">
        <v>220</v>
      </c>
      <c r="D34" s="137" t="s">
        <v>221</v>
      </c>
      <c r="E34" s="137" t="s">
        <v>222</v>
      </c>
      <c r="F34" s="88" t="s">
        <v>223</v>
      </c>
      <c r="G34" s="138" t="s">
        <v>224</v>
      </c>
      <c r="K34" s="71" t="s">
        <v>61</v>
      </c>
      <c r="L34" s="136">
        <v>0.73</v>
      </c>
    </row>
    <row r="35" spans="2:12" ht="26.25" customHeight="1">
      <c r="B35" s="89" t="s">
        <v>39</v>
      </c>
      <c r="C35" s="137" t="s">
        <v>209</v>
      </c>
      <c r="D35" s="137" t="s">
        <v>225</v>
      </c>
      <c r="E35" s="137" t="s">
        <v>224</v>
      </c>
      <c r="F35" s="88" t="s">
        <v>226</v>
      </c>
      <c r="G35" s="138" t="s">
        <v>227</v>
      </c>
      <c r="K35" s="71" t="s">
        <v>62</v>
      </c>
      <c r="L35" s="136">
        <v>0.23</v>
      </c>
    </row>
    <row r="36" spans="2:12" ht="26.25" customHeight="1">
      <c r="B36" s="89" t="s">
        <v>41</v>
      </c>
      <c r="C36" s="137" t="s">
        <v>194</v>
      </c>
      <c r="D36" s="137" t="s">
        <v>225</v>
      </c>
      <c r="E36" s="137" t="s">
        <v>228</v>
      </c>
      <c r="F36" s="88" t="s">
        <v>229</v>
      </c>
      <c r="G36" s="138" t="s">
        <v>230</v>
      </c>
      <c r="K36" s="71" t="s">
        <v>63</v>
      </c>
      <c r="L36" s="136">
        <v>0.71</v>
      </c>
    </row>
    <row r="37" spans="2:12" ht="26.25" customHeight="1">
      <c r="B37" s="89" t="s">
        <v>43</v>
      </c>
      <c r="C37" s="137" t="s">
        <v>221</v>
      </c>
      <c r="D37" s="137" t="s">
        <v>216</v>
      </c>
      <c r="E37" s="137" t="s">
        <v>231</v>
      </c>
      <c r="F37" s="88" t="s">
        <v>232</v>
      </c>
      <c r="G37" s="138" t="s">
        <v>233</v>
      </c>
      <c r="K37" s="71" t="s">
        <v>64</v>
      </c>
      <c r="L37" s="136">
        <v>-0.03</v>
      </c>
    </row>
    <row r="38" spans="2:12" ht="26.25" customHeight="1">
      <c r="K38" s="71" t="s">
        <v>65</v>
      </c>
      <c r="L38" s="136">
        <v>1.47</v>
      </c>
    </row>
    <row r="39" spans="2:12" ht="26.25" customHeight="1">
      <c r="K39" s="71" t="s">
        <v>66</v>
      </c>
      <c r="L39" s="136">
        <v>0.62</v>
      </c>
    </row>
    <row r="40" spans="2:12" ht="26.25" customHeight="1">
      <c r="K40" s="71" t="s">
        <v>67</v>
      </c>
      <c r="L40" s="136">
        <v>0.17</v>
      </c>
    </row>
    <row r="41" spans="2:12" ht="26.25" customHeight="1">
      <c r="K41" s="71" t="s">
        <v>68</v>
      </c>
      <c r="L41" s="136">
        <v>-0.08</v>
      </c>
    </row>
    <row r="42" spans="2:12" ht="26.25" customHeight="1">
      <c r="K42" s="71" t="s">
        <v>69</v>
      </c>
      <c r="L42" s="136">
        <v>0.33</v>
      </c>
    </row>
    <row r="43" spans="2:12" ht="26.25" customHeight="1">
      <c r="K43" s="71" t="s">
        <v>70</v>
      </c>
      <c r="L43" s="136">
        <v>0.95</v>
      </c>
    </row>
    <row r="44" spans="2:12" ht="26.25" customHeight="1">
      <c r="K44" s="71" t="s">
        <v>71</v>
      </c>
      <c r="L44" s="136">
        <v>-0.15</v>
      </c>
    </row>
    <row r="45" spans="2:12" ht="26.25" customHeight="1">
      <c r="K45" s="71" t="s">
        <v>72</v>
      </c>
      <c r="L45" s="136">
        <v>-0.01</v>
      </c>
    </row>
    <row r="46" spans="2:12" ht="26.25" customHeight="1">
      <c r="K46" s="71" t="s">
        <v>73</v>
      </c>
      <c r="L46" s="136">
        <v>-0.28000000000000003</v>
      </c>
    </row>
    <row r="47" spans="2:12" ht="26.25" customHeight="1">
      <c r="K47" s="71" t="s">
        <v>74</v>
      </c>
      <c r="L47" s="136">
        <v>0.26</v>
      </c>
    </row>
    <row r="48" spans="2:12" ht="26.25" customHeight="1">
      <c r="K48" s="71" t="s">
        <v>75</v>
      </c>
      <c r="L48" s="136">
        <v>0.12</v>
      </c>
    </row>
    <row r="49" spans="11:12" ht="26.25" customHeight="1">
      <c r="K49" s="71" t="s">
        <v>76</v>
      </c>
      <c r="L49" s="136">
        <v>0.12</v>
      </c>
    </row>
    <row r="50" spans="11:12" ht="26.25" customHeight="1">
      <c r="K50" s="71" t="s">
        <v>77</v>
      </c>
      <c r="L50" s="136">
        <v>-0.03</v>
      </c>
    </row>
    <row r="51" spans="11:12" ht="26.25" customHeight="1">
      <c r="K51" s="71" t="s">
        <v>78</v>
      </c>
      <c r="L51" s="136">
        <v>-0.2</v>
      </c>
    </row>
    <row r="52" spans="11:12" ht="26.25" customHeight="1">
      <c r="K52" s="71" t="s">
        <v>79</v>
      </c>
      <c r="L52" s="136">
        <v>-0.6</v>
      </c>
    </row>
    <row r="53" spans="11:12" ht="26.25" customHeight="1">
      <c r="K53" s="71" t="s">
        <v>80</v>
      </c>
      <c r="L53" s="136">
        <v>0.53</v>
      </c>
    </row>
    <row r="54" spans="11:12" ht="26.25" customHeight="1">
      <c r="K54" s="71" t="s">
        <v>81</v>
      </c>
      <c r="L54" s="136">
        <v>-0.38</v>
      </c>
    </row>
    <row r="55" spans="11:12" ht="26.25" customHeight="1">
      <c r="K55" s="71" t="s">
        <v>82</v>
      </c>
      <c r="L55" s="136">
        <v>-0.34</v>
      </c>
    </row>
    <row r="56" spans="11:12" ht="26.25" customHeight="1">
      <c r="K56" s="71" t="s">
        <v>83</v>
      </c>
      <c r="L56" s="136">
        <v>0.45</v>
      </c>
    </row>
    <row r="57" spans="11:12" ht="26.25" customHeight="1">
      <c r="K57" s="71" t="s">
        <v>84</v>
      </c>
      <c r="L57" s="136">
        <v>0.41</v>
      </c>
    </row>
    <row r="58" spans="11:12" ht="26.25" customHeight="1">
      <c r="K58" s="71" t="s">
        <v>85</v>
      </c>
      <c r="L58" s="136">
        <v>0.8</v>
      </c>
    </row>
    <row r="59" spans="11:12" ht="26.25" customHeight="1">
      <c r="K59" s="71" t="s">
        <v>86</v>
      </c>
      <c r="L59" s="136">
        <v>-0.09</v>
      </c>
    </row>
    <row r="60" spans="11:12" ht="26.25" customHeight="1">
      <c r="K60" s="71" t="s">
        <v>87</v>
      </c>
      <c r="L60" s="136">
        <v>-0.24</v>
      </c>
    </row>
    <row r="61" spans="11:12" ht="26.25" customHeight="1">
      <c r="K61" s="71" t="s">
        <v>88</v>
      </c>
      <c r="L61" s="136">
        <v>1.17</v>
      </c>
    </row>
    <row r="62" spans="11:12" ht="26.25" customHeight="1">
      <c r="K62" s="71" t="s">
        <v>89</v>
      </c>
      <c r="L62" s="136">
        <v>0.39</v>
      </c>
    </row>
    <row r="63" spans="11:12" ht="26.25" customHeight="1">
      <c r="K63" s="71" t="s">
        <v>90</v>
      </c>
      <c r="L63" s="136">
        <v>-0.26</v>
      </c>
    </row>
    <row r="64" spans="11:12" ht="26.25" customHeight="1">
      <c r="K64" s="71" t="s">
        <v>91</v>
      </c>
      <c r="L64" s="136">
        <v>0.35</v>
      </c>
    </row>
    <row r="65" spans="11:12" ht="26.25" customHeight="1">
      <c r="K65" s="71" t="s">
        <v>92</v>
      </c>
      <c r="L65" s="136">
        <v>0.09</v>
      </c>
    </row>
    <row r="66" spans="11:12" ht="26.25" customHeight="1">
      <c r="K66" s="71" t="s">
        <v>93</v>
      </c>
      <c r="L66" s="136">
        <v>-0.41</v>
      </c>
    </row>
    <row r="67" spans="11:12" ht="26.25" customHeight="1">
      <c r="K67" s="71" t="s">
        <v>94</v>
      </c>
      <c r="L67" s="136">
        <v>-0.43</v>
      </c>
    </row>
    <row r="68" spans="11:12" ht="26.25" customHeight="1">
      <c r="K68" s="71" t="s">
        <v>95</v>
      </c>
      <c r="L68" s="136">
        <v>-0.23</v>
      </c>
    </row>
    <row r="69" spans="11:12" ht="26.25" customHeight="1">
      <c r="K69" s="71" t="s">
        <v>96</v>
      </c>
      <c r="L69" s="136">
        <v>-0.38</v>
      </c>
    </row>
    <row r="70" spans="11:12" ht="26.25" customHeight="1">
      <c r="K70" s="71" t="s">
        <v>97</v>
      </c>
      <c r="L70" s="136">
        <v>-0.47</v>
      </c>
    </row>
    <row r="71" spans="11:12" ht="26.25" customHeight="1">
      <c r="K71" s="71" t="s">
        <v>98</v>
      </c>
      <c r="L71" s="136">
        <v>-0.26</v>
      </c>
    </row>
    <row r="72" spans="11:12" ht="26.25" customHeight="1">
      <c r="K72" s="71" t="s">
        <v>99</v>
      </c>
      <c r="L72" s="136">
        <v>-0.01</v>
      </c>
    </row>
    <row r="73" spans="11:12" ht="26.25" customHeight="1">
      <c r="K73" s="71" t="s">
        <v>100</v>
      </c>
      <c r="L73" s="136">
        <v>-0.34</v>
      </c>
    </row>
    <row r="74" spans="11:12" ht="26.25" customHeight="1">
      <c r="K74" s="71" t="s">
        <v>101</v>
      </c>
      <c r="L74" s="136">
        <v>-0.48</v>
      </c>
    </row>
    <row r="75" spans="11:12" ht="26.25" customHeight="1">
      <c r="K75" s="71" t="s">
        <v>102</v>
      </c>
      <c r="L75" s="136">
        <v>-0.59</v>
      </c>
    </row>
    <row r="76" spans="11:12" ht="26.25" customHeight="1">
      <c r="K76" s="71" t="s">
        <v>103</v>
      </c>
      <c r="L76" s="136">
        <v>-0.48</v>
      </c>
    </row>
    <row r="77" spans="11:12" ht="26.25" customHeight="1">
      <c r="K77" s="71" t="s">
        <v>104</v>
      </c>
      <c r="L77" s="136">
        <v>-0.56000000000000005</v>
      </c>
    </row>
    <row r="78" spans="11:12" ht="26.25" customHeight="1">
      <c r="K78" s="71" t="s">
        <v>105</v>
      </c>
      <c r="L78" s="136">
        <v>-0.56000000000000005</v>
      </c>
    </row>
    <row r="79" spans="11:12" ht="26.25" customHeight="1">
      <c r="K79" s="71" t="s">
        <v>106</v>
      </c>
      <c r="L79" s="136">
        <v>0.11</v>
      </c>
    </row>
  </sheetData>
  <pageMargins left="0.7" right="0.7" top="0.75" bottom="0.75" header="0.3" footer="0.3"/>
  <pageSetup orientation="portrait" r:id="rId1"/>
  <ignoredErrors>
    <ignoredError sqref="G18"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27"/>
  <sheetViews>
    <sheetView showGridLines="0" zoomScale="80" zoomScaleNormal="80" workbookViewId="0">
      <selection activeCell="L12" sqref="L12"/>
    </sheetView>
  </sheetViews>
  <sheetFormatPr baseColWidth="10" defaultColWidth="12.5703125" defaultRowHeight="15.75" customHeight="1"/>
  <cols>
    <col min="2" max="2" width="56.42578125" customWidth="1"/>
    <col min="3" max="3" width="25" customWidth="1"/>
    <col min="4" max="4" width="6.28515625" bestFit="1" customWidth="1"/>
    <col min="5" max="5" width="25" customWidth="1"/>
    <col min="6" max="6" width="10.28515625" bestFit="1" customWidth="1"/>
  </cols>
  <sheetData>
    <row r="1" spans="1:7" ht="12.75">
      <c r="A1" s="2"/>
      <c r="B1" s="27"/>
    </row>
    <row r="3" spans="1:7" ht="31.5">
      <c r="B3" s="157" t="s">
        <v>460</v>
      </c>
      <c r="C3" s="156"/>
      <c r="D3" s="156"/>
      <c r="E3" s="156"/>
      <c r="F3" s="156"/>
      <c r="G3" s="156"/>
    </row>
    <row r="4" spans="1:7" ht="15.75" customHeight="1">
      <c r="B4" s="174"/>
      <c r="C4" s="174"/>
      <c r="D4" s="174"/>
      <c r="E4" s="174"/>
      <c r="F4" s="174"/>
      <c r="G4" s="174"/>
    </row>
    <row r="5" spans="1:7">
      <c r="B5" s="220" t="s">
        <v>461</v>
      </c>
      <c r="C5" s="219" t="s">
        <v>107</v>
      </c>
      <c r="D5" s="219" t="s">
        <v>108</v>
      </c>
      <c r="E5" s="219" t="s">
        <v>462</v>
      </c>
      <c r="F5" s="219" t="s">
        <v>463</v>
      </c>
      <c r="G5" s="219" t="s">
        <v>109</v>
      </c>
    </row>
    <row r="6" spans="1:7" ht="26.25" customHeight="1">
      <c r="B6" s="221" t="s">
        <v>464</v>
      </c>
      <c r="C6" s="90">
        <v>77274820</v>
      </c>
      <c r="D6" s="91">
        <v>5</v>
      </c>
      <c r="E6" s="92">
        <v>3065744510</v>
      </c>
      <c r="F6" s="91" t="s">
        <v>110</v>
      </c>
      <c r="G6" s="93">
        <v>0.501</v>
      </c>
    </row>
    <row r="7" spans="1:7" ht="28.5">
      <c r="B7" s="221" t="s">
        <v>465</v>
      </c>
      <c r="C7" s="90">
        <v>97004000</v>
      </c>
      <c r="D7" s="91">
        <v>5</v>
      </c>
      <c r="E7" s="92">
        <v>494083785</v>
      </c>
      <c r="F7" s="91" t="s">
        <v>110</v>
      </c>
      <c r="G7" s="93">
        <v>8.0699999999999994E-2</v>
      </c>
    </row>
    <row r="8" spans="1:7" ht="26.25" customHeight="1">
      <c r="B8" s="221" t="s">
        <v>466</v>
      </c>
      <c r="C8" s="90">
        <v>60706000</v>
      </c>
      <c r="D8" s="91">
        <v>2</v>
      </c>
      <c r="E8" s="92">
        <v>305948258</v>
      </c>
      <c r="F8" s="91" t="s">
        <v>111</v>
      </c>
      <c r="G8" s="93">
        <v>0.05</v>
      </c>
    </row>
    <row r="9" spans="1:7" ht="26.25" customHeight="1">
      <c r="B9" s="221" t="s">
        <v>467</v>
      </c>
      <c r="C9" s="90">
        <v>97036000</v>
      </c>
      <c r="D9" s="91" t="s">
        <v>112</v>
      </c>
      <c r="E9" s="92">
        <v>270457604</v>
      </c>
      <c r="F9" s="91" t="s">
        <v>110</v>
      </c>
      <c r="G9" s="93">
        <v>4.4200000000000003E-2</v>
      </c>
    </row>
    <row r="10" spans="1:7" ht="26.25" customHeight="1">
      <c r="B10" s="221" t="s">
        <v>468</v>
      </c>
      <c r="C10" s="90">
        <v>98000100</v>
      </c>
      <c r="D10" s="91">
        <v>8</v>
      </c>
      <c r="E10" s="94">
        <v>232587108</v>
      </c>
      <c r="F10" s="91" t="s">
        <v>110</v>
      </c>
      <c r="G10" s="93">
        <v>3.7999999999999999E-2</v>
      </c>
    </row>
    <row r="11" spans="1:7" ht="26.25" customHeight="1">
      <c r="B11" s="221" t="s">
        <v>469</v>
      </c>
      <c r="C11" s="90">
        <v>97004000</v>
      </c>
      <c r="D11" s="91">
        <v>5</v>
      </c>
      <c r="E11" s="92">
        <v>181138545</v>
      </c>
      <c r="F11" s="91" t="s">
        <v>110</v>
      </c>
      <c r="G11" s="93">
        <v>2.9600000000000001E-2</v>
      </c>
    </row>
    <row r="12" spans="1:7" ht="26.25" customHeight="1">
      <c r="B12" s="221" t="s">
        <v>470</v>
      </c>
      <c r="C12" s="90">
        <v>97036000</v>
      </c>
      <c r="D12" s="91" t="s">
        <v>112</v>
      </c>
      <c r="E12" s="92">
        <v>147923584</v>
      </c>
      <c r="F12" s="91" t="s">
        <v>110</v>
      </c>
      <c r="G12" s="93">
        <v>2.4199999999999999E-2</v>
      </c>
    </row>
    <row r="13" spans="1:7" ht="26.25" customHeight="1">
      <c r="B13" s="221" t="s">
        <v>471</v>
      </c>
      <c r="C13" s="90">
        <v>80537000</v>
      </c>
      <c r="D13" s="91">
        <v>9</v>
      </c>
      <c r="E13" s="92">
        <v>100279154</v>
      </c>
      <c r="F13" s="91" t="s">
        <v>110</v>
      </c>
      <c r="G13" s="93">
        <v>1.6400000000000001E-2</v>
      </c>
    </row>
    <row r="14" spans="1:7" ht="26.25" customHeight="1">
      <c r="B14" s="221" t="s">
        <v>472</v>
      </c>
      <c r="C14" s="90">
        <v>96571220</v>
      </c>
      <c r="D14" s="91">
        <v>8</v>
      </c>
      <c r="E14" s="92">
        <v>89595799</v>
      </c>
      <c r="F14" s="91" t="s">
        <v>110</v>
      </c>
      <c r="G14" s="93">
        <v>1.46E-2</v>
      </c>
    </row>
    <row r="15" spans="1:7" ht="26.25" customHeight="1">
      <c r="B15" s="221" t="s">
        <v>473</v>
      </c>
      <c r="C15" s="90">
        <v>90249000</v>
      </c>
      <c r="D15" s="91">
        <v>0</v>
      </c>
      <c r="E15" s="92">
        <v>82912801</v>
      </c>
      <c r="F15" s="91" t="s">
        <v>110</v>
      </c>
      <c r="G15" s="93">
        <v>1.3599999999999999E-2</v>
      </c>
    </row>
    <row r="16" spans="1:7" ht="26.25" customHeight="1">
      <c r="B16" s="221" t="s">
        <v>474</v>
      </c>
      <c r="C16" s="90">
        <v>98000000</v>
      </c>
      <c r="D16" s="91">
        <v>1</v>
      </c>
      <c r="E16" s="92">
        <v>80790822</v>
      </c>
      <c r="F16" s="91" t="s">
        <v>110</v>
      </c>
      <c r="G16" s="93">
        <v>1.32E-2</v>
      </c>
    </row>
    <row r="17" spans="1:26" ht="26.25" customHeight="1">
      <c r="B17" s="221" t="s">
        <v>475</v>
      </c>
      <c r="C17" s="90">
        <v>76265736</v>
      </c>
      <c r="D17" s="91">
        <v>8</v>
      </c>
      <c r="E17" s="94">
        <v>71901196</v>
      </c>
      <c r="F17" s="91" t="s">
        <v>110</v>
      </c>
      <c r="G17" s="93">
        <v>1.18E-2</v>
      </c>
    </row>
    <row r="18" spans="1:26" ht="26.25" customHeight="1">
      <c r="A18" s="2"/>
      <c r="B18" s="221" t="s">
        <v>476</v>
      </c>
      <c r="C18" s="95" t="s">
        <v>113</v>
      </c>
      <c r="D18" s="96" t="s">
        <v>113</v>
      </c>
      <c r="E18" s="94">
        <v>993632970</v>
      </c>
      <c r="F18" s="96" t="s">
        <v>113</v>
      </c>
      <c r="G18" s="93">
        <v>0.16239999999999999</v>
      </c>
      <c r="H18" s="2"/>
      <c r="I18" s="2"/>
      <c r="J18" s="2"/>
      <c r="K18" s="2"/>
      <c r="L18" s="2"/>
      <c r="M18" s="2"/>
      <c r="N18" s="2"/>
      <c r="O18" s="2"/>
      <c r="P18" s="2"/>
      <c r="Q18" s="2"/>
      <c r="R18" s="2"/>
      <c r="S18" s="2"/>
      <c r="T18" s="2"/>
      <c r="U18" s="2"/>
      <c r="V18" s="2"/>
      <c r="W18" s="2"/>
      <c r="X18" s="2"/>
      <c r="Y18" s="2"/>
      <c r="Z18" s="2"/>
    </row>
    <row r="19" spans="1:26" ht="26.25" customHeight="1">
      <c r="B19" s="221" t="s">
        <v>477</v>
      </c>
      <c r="C19" s="95" t="s">
        <v>113</v>
      </c>
      <c r="D19" s="96" t="s">
        <v>113</v>
      </c>
      <c r="E19" s="94">
        <v>1969024</v>
      </c>
      <c r="F19" s="96" t="s">
        <v>113</v>
      </c>
      <c r="G19" s="93">
        <v>2.9999999999999997E-4</v>
      </c>
    </row>
    <row r="20" spans="1:26" ht="26.25" customHeight="1">
      <c r="B20" s="97" t="s">
        <v>114</v>
      </c>
      <c r="C20" s="98" t="s">
        <v>113</v>
      </c>
      <c r="D20" s="98" t="s">
        <v>113</v>
      </c>
      <c r="E20" s="99">
        <v>6118965160</v>
      </c>
      <c r="F20" s="98" t="s">
        <v>113</v>
      </c>
      <c r="G20" s="100">
        <v>1</v>
      </c>
    </row>
    <row r="21" spans="1:26" ht="36.75" customHeight="1"/>
    <row r="22" spans="1:26" ht="15.75" customHeight="1">
      <c r="B22" s="224" t="s">
        <v>115</v>
      </c>
      <c r="C22" s="222">
        <v>0.501</v>
      </c>
    </row>
    <row r="23" spans="1:26" ht="15.75" customHeight="1">
      <c r="B23" s="224" t="s">
        <v>478</v>
      </c>
      <c r="C23" s="222">
        <v>0.17330000000000001</v>
      </c>
    </row>
    <row r="24" spans="1:26" ht="15.75" customHeight="1">
      <c r="B24" s="224" t="s">
        <v>116</v>
      </c>
      <c r="C24" s="222">
        <v>7.6399999999999996E-2</v>
      </c>
    </row>
    <row r="25" spans="1:26" ht="15.75" customHeight="1">
      <c r="B25" s="224" t="s">
        <v>479</v>
      </c>
      <c r="C25" s="222">
        <v>0.1993</v>
      </c>
    </row>
    <row r="26" spans="1:26" ht="15.75" customHeight="1">
      <c r="B26" s="224" t="s">
        <v>117</v>
      </c>
      <c r="C26" s="222">
        <v>0.05</v>
      </c>
    </row>
    <row r="27" spans="1:26" ht="15.75" customHeight="1">
      <c r="B27" s="225" t="s">
        <v>480</v>
      </c>
      <c r="C27" s="223">
        <v>1449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3"/>
  <sheetViews>
    <sheetView showGridLines="0" zoomScaleNormal="100" workbookViewId="0">
      <selection activeCell="C9" sqref="C9"/>
    </sheetView>
  </sheetViews>
  <sheetFormatPr baseColWidth="10" defaultColWidth="11.42578125" defaultRowHeight="20.25" customHeight="1"/>
  <cols>
    <col min="1" max="1" width="12" customWidth="1"/>
    <col min="2" max="2" width="24.7109375" customWidth="1"/>
    <col min="3" max="3" width="25" customWidth="1"/>
  </cols>
  <sheetData>
    <row r="1" spans="1:3" ht="20.25" customHeight="1">
      <c r="A1" s="2"/>
      <c r="B1" s="27"/>
    </row>
    <row r="2" spans="1:3" ht="20.25" customHeight="1">
      <c r="A2" s="27"/>
    </row>
    <row r="3" spans="1:3" ht="30">
      <c r="B3" s="160" t="s">
        <v>260</v>
      </c>
      <c r="C3" s="160" t="s">
        <v>261</v>
      </c>
    </row>
    <row r="4" spans="1:3" ht="20.25" customHeight="1">
      <c r="B4" s="158" t="s">
        <v>0</v>
      </c>
      <c r="C4" s="159">
        <v>684</v>
      </c>
    </row>
    <row r="5" spans="1:3" ht="20.25" customHeight="1">
      <c r="B5" s="62" t="s">
        <v>1</v>
      </c>
      <c r="C5" s="63">
        <v>279</v>
      </c>
    </row>
    <row r="6" spans="1:3" ht="20.25" customHeight="1">
      <c r="B6" s="62" t="s">
        <v>2</v>
      </c>
      <c r="C6" s="63">
        <v>296</v>
      </c>
    </row>
    <row r="7" spans="1:3" ht="20.25" customHeight="1">
      <c r="B7" s="64" t="s">
        <v>3</v>
      </c>
      <c r="C7" s="65">
        <v>9</v>
      </c>
    </row>
    <row r="8" spans="1:3" ht="20.25" customHeight="1">
      <c r="B8" s="55"/>
      <c r="C8" s="66"/>
    </row>
    <row r="9" spans="1:3" ht="20.25" customHeight="1">
      <c r="B9" s="55"/>
      <c r="C9" s="55"/>
    </row>
    <row r="10" spans="1:3" ht="20.25" customHeight="1">
      <c r="B10" s="55"/>
      <c r="C10" s="55"/>
    </row>
    <row r="11" spans="1:3" ht="20.25" customHeight="1">
      <c r="B11" s="55"/>
      <c r="C11" s="55"/>
    </row>
    <row r="12" spans="1:3" ht="20.25" customHeight="1">
      <c r="B12" s="55"/>
      <c r="C12" s="55"/>
    </row>
    <row r="13" spans="1:3" ht="20.25" customHeight="1">
      <c r="B13" s="55"/>
      <c r="C13" s="55"/>
    </row>
  </sheetData>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1"/>
  <sheetViews>
    <sheetView showGridLines="0" zoomScaleNormal="100" workbookViewId="0">
      <selection activeCell="J6" sqref="J6"/>
    </sheetView>
  </sheetViews>
  <sheetFormatPr baseColWidth="10" defaultColWidth="11.42578125" defaultRowHeight="12.75"/>
  <cols>
    <col min="1" max="1" width="12" customWidth="1"/>
    <col min="2" max="2" width="26.42578125" customWidth="1"/>
    <col min="3" max="3" width="19.85546875" customWidth="1"/>
  </cols>
  <sheetData>
    <row r="1" spans="1:3">
      <c r="A1" s="2"/>
      <c r="B1" s="27"/>
    </row>
    <row r="2" spans="1:3">
      <c r="A2" s="27"/>
    </row>
    <row r="3" spans="1:3" ht="28.5" customHeight="1">
      <c r="B3" s="162" t="s">
        <v>262</v>
      </c>
      <c r="C3" s="163" t="s">
        <v>263</v>
      </c>
    </row>
    <row r="4" spans="1:3" ht="60">
      <c r="B4" s="164" t="s">
        <v>264</v>
      </c>
      <c r="C4" s="165">
        <v>48.627000000000002</v>
      </c>
    </row>
    <row r="5" spans="1:3" ht="14.25">
      <c r="B5" s="33"/>
      <c r="C5" s="33"/>
    </row>
    <row r="6" spans="1:3" ht="14.25">
      <c r="B6" s="33"/>
      <c r="C6" s="33"/>
    </row>
    <row r="7" spans="1:3" ht="14.25">
      <c r="B7" s="33"/>
      <c r="C7" s="33"/>
    </row>
    <row r="8" spans="1:3" ht="14.25">
      <c r="B8" s="33"/>
      <c r="C8" s="33"/>
    </row>
    <row r="9" spans="1:3" ht="14.25">
      <c r="B9" s="33"/>
      <c r="C9" s="33"/>
    </row>
    <row r="10" spans="1:3" ht="14.25">
      <c r="B10" s="33"/>
      <c r="C10" s="33"/>
    </row>
    <row r="11" spans="1:3">
      <c r="B11" s="61"/>
      <c r="C11" s="61"/>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1"/>
  <sheetViews>
    <sheetView showGridLines="0" zoomScale="86" zoomScaleNormal="86" workbookViewId="0">
      <selection activeCell="K15" sqref="K15"/>
    </sheetView>
  </sheetViews>
  <sheetFormatPr baseColWidth="10" defaultColWidth="11.42578125" defaultRowHeight="12.75"/>
  <cols>
    <col min="1" max="1" width="12" customWidth="1"/>
    <col min="2" max="2" width="18.7109375" customWidth="1"/>
    <col min="3" max="3" width="27.28515625" customWidth="1"/>
  </cols>
  <sheetData>
    <row r="1" spans="1:3" ht="15.75">
      <c r="A1" s="2"/>
      <c r="B1" s="68"/>
      <c r="C1" s="69"/>
    </row>
    <row r="2" spans="1:3" ht="15">
      <c r="B2" s="69"/>
      <c r="C2" s="69"/>
    </row>
    <row r="3" spans="1:3" ht="26.25" customHeight="1">
      <c r="B3" s="162" t="s">
        <v>262</v>
      </c>
      <c r="C3" s="166" t="s">
        <v>263</v>
      </c>
    </row>
    <row r="4" spans="1:3" ht="30">
      <c r="B4" s="167" t="s">
        <v>265</v>
      </c>
      <c r="C4" s="168" t="s">
        <v>266</v>
      </c>
    </row>
    <row r="5" spans="1:3" ht="30">
      <c r="B5" s="169" t="s">
        <v>267</v>
      </c>
      <c r="C5" s="170" t="s">
        <v>268</v>
      </c>
    </row>
    <row r="6" spans="1:3" ht="30">
      <c r="B6" s="171" t="s">
        <v>269</v>
      </c>
      <c r="C6" s="172">
        <v>49</v>
      </c>
    </row>
    <row r="7" spans="1:3" ht="14.25">
      <c r="B7" s="67"/>
      <c r="C7" s="67"/>
    </row>
    <row r="8" spans="1:3" ht="14.25">
      <c r="B8" s="67"/>
      <c r="C8" s="67"/>
    </row>
    <row r="9" spans="1:3" ht="14.25">
      <c r="B9" s="67"/>
      <c r="C9" s="67"/>
    </row>
    <row r="10" spans="1:3">
      <c r="B10" s="66"/>
      <c r="C10" s="66"/>
    </row>
    <row r="11" spans="1:3">
      <c r="B11" s="55"/>
      <c r="C11" s="55"/>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27"/>
  <sheetViews>
    <sheetView showGridLines="0" topLeftCell="A2" zoomScaleNormal="100" workbookViewId="0">
      <selection activeCell="O12" sqref="O12"/>
    </sheetView>
  </sheetViews>
  <sheetFormatPr baseColWidth="10" defaultColWidth="12.5703125" defaultRowHeight="15.75" customHeight="1"/>
  <cols>
    <col min="1" max="1" width="12" customWidth="1"/>
    <col min="3" max="3" width="14.7109375" customWidth="1"/>
  </cols>
  <sheetData>
    <row r="1" spans="1:3" s="107" customFormat="1" ht="15.75" customHeight="1"/>
    <row r="2" spans="1:3" ht="15.75" customHeight="1">
      <c r="A2" s="2"/>
      <c r="B2" s="108" t="s">
        <v>120</v>
      </c>
      <c r="C2" s="107"/>
    </row>
    <row r="3" spans="1:3" ht="15.75" customHeight="1">
      <c r="A3" s="1"/>
      <c r="B3" s="107"/>
      <c r="C3" s="107"/>
    </row>
    <row r="4" spans="1:3" ht="33" customHeight="1">
      <c r="B4" s="232" t="s">
        <v>270</v>
      </c>
      <c r="C4" s="232"/>
    </row>
    <row r="5" spans="1:3" ht="15.75" customHeight="1">
      <c r="B5" s="71">
        <v>2020</v>
      </c>
      <c r="C5" s="72">
        <v>2125918</v>
      </c>
    </row>
    <row r="6" spans="1:3" ht="15.75" customHeight="1">
      <c r="B6" s="71">
        <v>2021</v>
      </c>
      <c r="C6" s="72">
        <v>2162909</v>
      </c>
    </row>
    <row r="7" spans="1:3" ht="15.75" customHeight="1">
      <c r="B7" s="71">
        <v>2022</v>
      </c>
      <c r="C7" s="72">
        <v>2212631</v>
      </c>
    </row>
    <row r="8" spans="1:3" ht="15.75" customHeight="1">
      <c r="B8" s="71">
        <v>2023</v>
      </c>
      <c r="C8" s="72">
        <v>2261448</v>
      </c>
    </row>
    <row r="9" spans="1:3" ht="15.75" customHeight="1">
      <c r="B9" s="71">
        <v>2024</v>
      </c>
      <c r="C9" s="72">
        <v>2301206</v>
      </c>
    </row>
    <row r="10" spans="1:3" ht="15.75" customHeight="1">
      <c r="B10" s="67"/>
      <c r="C10" s="67"/>
    </row>
    <row r="11" spans="1:3" ht="15.75" customHeight="1">
      <c r="B11" s="109" t="s">
        <v>121</v>
      </c>
      <c r="C11" s="67"/>
    </row>
    <row r="12" spans="1:3" ht="15.75" customHeight="1">
      <c r="B12" s="67"/>
      <c r="C12" s="67"/>
    </row>
    <row r="13" spans="1:3" ht="31.5" customHeight="1">
      <c r="B13" s="232" t="s">
        <v>270</v>
      </c>
      <c r="C13" s="232"/>
    </row>
    <row r="14" spans="1:3" ht="15.75" customHeight="1">
      <c r="B14" s="150">
        <v>2020</v>
      </c>
      <c r="C14" s="116">
        <v>165290</v>
      </c>
    </row>
    <row r="15" spans="1:3" ht="15.75" customHeight="1">
      <c r="B15" s="150">
        <v>2021</v>
      </c>
      <c r="C15" s="116">
        <v>168627</v>
      </c>
    </row>
    <row r="16" spans="1:3" ht="15.75" customHeight="1">
      <c r="B16" s="150">
        <v>2022</v>
      </c>
      <c r="C16" s="116">
        <v>169916</v>
      </c>
    </row>
    <row r="17" spans="2:3" ht="15.75" customHeight="1">
      <c r="B17" s="150">
        <v>2023</v>
      </c>
      <c r="C17" s="116">
        <v>172357</v>
      </c>
    </row>
    <row r="18" spans="2:3" ht="15.75" customHeight="1">
      <c r="B18" s="150">
        <v>2024</v>
      </c>
      <c r="C18" s="116">
        <v>174181</v>
      </c>
    </row>
    <row r="20" spans="2:3" ht="15.75" customHeight="1">
      <c r="B20" s="108" t="s">
        <v>122</v>
      </c>
      <c r="C20" s="107"/>
    </row>
    <row r="22" spans="2:3" ht="31.5" customHeight="1">
      <c r="B22" s="232" t="s">
        <v>270</v>
      </c>
      <c r="C22" s="232"/>
    </row>
    <row r="23" spans="2:3" ht="15.75" customHeight="1">
      <c r="B23" s="150">
        <v>2020</v>
      </c>
      <c r="C23" s="116">
        <v>14922</v>
      </c>
    </row>
    <row r="24" spans="2:3" ht="15.75" customHeight="1">
      <c r="B24" s="150">
        <v>2021</v>
      </c>
      <c r="C24" s="116">
        <v>15398</v>
      </c>
    </row>
    <row r="25" spans="2:3" ht="15.75" customHeight="1">
      <c r="B25" s="150">
        <v>2022</v>
      </c>
      <c r="C25" s="116">
        <v>16386</v>
      </c>
    </row>
    <row r="26" spans="2:3" ht="15.75" customHeight="1">
      <c r="B26" s="150">
        <v>2023</v>
      </c>
      <c r="C26" s="116">
        <v>17107</v>
      </c>
    </row>
    <row r="27" spans="2:3" ht="15.75" customHeight="1">
      <c r="B27" s="150">
        <v>2024</v>
      </c>
      <c r="C27" s="116">
        <v>17901</v>
      </c>
    </row>
  </sheetData>
  <mergeCells count="3">
    <mergeCell ref="B4:C4"/>
    <mergeCell ref="B13:C13"/>
    <mergeCell ref="B22:C2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11"/>
  <sheetViews>
    <sheetView showGridLines="0" zoomScaleNormal="100" workbookViewId="0">
      <selection activeCell="D4" sqref="D4"/>
    </sheetView>
  </sheetViews>
  <sheetFormatPr baseColWidth="10" defaultColWidth="12.5703125" defaultRowHeight="15.75" customHeight="1"/>
  <cols>
    <col min="1" max="1" width="12" customWidth="1"/>
    <col min="3" max="3" width="17" customWidth="1"/>
  </cols>
  <sheetData>
    <row r="1" spans="1:3" ht="15.75" customHeight="1">
      <c r="A1" s="2"/>
      <c r="B1" s="27"/>
    </row>
    <row r="2" spans="1:3" ht="15.75" customHeight="1">
      <c r="A2" s="1"/>
    </row>
    <row r="3" spans="1:3" ht="32.25" customHeight="1">
      <c r="B3" s="233" t="s">
        <v>241</v>
      </c>
      <c r="C3" s="234"/>
    </row>
    <row r="4" spans="1:3" ht="15.75" customHeight="1">
      <c r="B4" s="71">
        <v>2020</v>
      </c>
      <c r="C4" s="72">
        <v>1729</v>
      </c>
    </row>
    <row r="5" spans="1:3" ht="15.75" customHeight="1">
      <c r="B5" s="71">
        <v>2021</v>
      </c>
      <c r="C5" s="72">
        <v>1725</v>
      </c>
    </row>
    <row r="6" spans="1:3" ht="15.75" customHeight="1">
      <c r="B6" s="71">
        <v>2022</v>
      </c>
      <c r="C6" s="72">
        <v>2083</v>
      </c>
    </row>
    <row r="7" spans="1:3" ht="15.75" customHeight="1">
      <c r="B7" s="71">
        <v>2023</v>
      </c>
      <c r="C7" s="72">
        <v>2133</v>
      </c>
    </row>
    <row r="8" spans="1:3" ht="15.75" customHeight="1">
      <c r="B8" s="71">
        <v>2024</v>
      </c>
      <c r="C8" s="72">
        <v>2175</v>
      </c>
    </row>
    <row r="9" spans="1:3" ht="15.75" customHeight="1">
      <c r="B9" s="61"/>
      <c r="C9" s="61"/>
    </row>
    <row r="10" spans="1:3" ht="15.75" customHeight="1">
      <c r="B10" s="61"/>
      <c r="C10" s="61"/>
    </row>
    <row r="11" spans="1:3" ht="15.75" customHeight="1">
      <c r="B11" s="61"/>
      <c r="C11" s="61"/>
    </row>
  </sheetData>
  <mergeCells count="1">
    <mergeCell ref="B3:C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27"/>
  <sheetViews>
    <sheetView showGridLines="0" zoomScale="89" zoomScaleNormal="89" workbookViewId="0">
      <selection activeCell="B2" sqref="B2"/>
    </sheetView>
  </sheetViews>
  <sheetFormatPr baseColWidth="10" defaultColWidth="12.5703125" defaultRowHeight="15.75" customHeight="1"/>
  <cols>
    <col min="1" max="1" width="11" customWidth="1"/>
    <col min="2" max="2" width="14.28515625" customWidth="1"/>
    <col min="3" max="3" width="22.7109375" customWidth="1"/>
  </cols>
  <sheetData>
    <row r="1" spans="1:3" s="107" customFormat="1" ht="15.75" customHeight="1"/>
    <row r="2" spans="1:3" ht="15.75" customHeight="1">
      <c r="A2" s="2"/>
      <c r="B2" s="108" t="s">
        <v>258</v>
      </c>
    </row>
    <row r="3" spans="1:3" ht="15.75" customHeight="1">
      <c r="A3" s="1"/>
    </row>
    <row r="4" spans="1:3" ht="37.5" customHeight="1">
      <c r="B4" s="233" t="s">
        <v>271</v>
      </c>
      <c r="C4" s="235"/>
    </row>
    <row r="5" spans="1:3" ht="15.75" customHeight="1">
      <c r="B5" s="71">
        <v>2020</v>
      </c>
      <c r="C5" s="72">
        <v>538</v>
      </c>
    </row>
    <row r="6" spans="1:3" ht="15.75" customHeight="1">
      <c r="B6" s="71">
        <v>2021</v>
      </c>
      <c r="C6" s="72">
        <v>542</v>
      </c>
    </row>
    <row r="7" spans="1:3" ht="15.75" customHeight="1">
      <c r="B7" s="71">
        <v>2022</v>
      </c>
      <c r="C7" s="72">
        <v>527</v>
      </c>
    </row>
    <row r="8" spans="1:3" ht="15.75" customHeight="1">
      <c r="B8" s="71">
        <v>2023</v>
      </c>
      <c r="C8" s="72">
        <v>528</v>
      </c>
    </row>
    <row r="9" spans="1:3" ht="15.75" customHeight="1">
      <c r="B9" s="71">
        <v>2024</v>
      </c>
      <c r="C9" s="72">
        <v>536</v>
      </c>
    </row>
    <row r="11" spans="1:3" ht="15.75" customHeight="1">
      <c r="B11" s="108" t="s">
        <v>121</v>
      </c>
    </row>
    <row r="13" spans="1:3" ht="32.25" customHeight="1">
      <c r="B13" s="236" t="s">
        <v>271</v>
      </c>
      <c r="C13" s="237"/>
    </row>
    <row r="14" spans="1:3" ht="15.75" customHeight="1">
      <c r="B14" s="145">
        <v>2020</v>
      </c>
      <c r="C14" s="142">
        <v>63.76</v>
      </c>
    </row>
    <row r="15" spans="1:3" ht="15.75" customHeight="1">
      <c r="B15" s="145">
        <v>2021</v>
      </c>
      <c r="C15" s="142">
        <v>63.725999999999999</v>
      </c>
    </row>
    <row r="16" spans="1:3" ht="15.75" customHeight="1">
      <c r="B16" s="145">
        <v>2022</v>
      </c>
      <c r="C16" s="142">
        <v>60.844999999999999</v>
      </c>
    </row>
    <row r="17" spans="2:3" ht="15.75" customHeight="1">
      <c r="B17" s="145">
        <v>2023</v>
      </c>
      <c r="C17" s="142">
        <v>60.56</v>
      </c>
    </row>
    <row r="18" spans="2:3" ht="15.75" customHeight="1">
      <c r="B18" s="145">
        <v>2024</v>
      </c>
      <c r="C18" s="142">
        <v>62.177</v>
      </c>
    </row>
    <row r="19" spans="2:3" ht="15.75" customHeight="1">
      <c r="B19" s="143"/>
      <c r="C19" s="143"/>
    </row>
    <row r="20" spans="2:3" ht="15.75" customHeight="1">
      <c r="B20" s="144" t="s">
        <v>122</v>
      </c>
      <c r="C20" s="143"/>
    </row>
    <row r="21" spans="2:3" ht="15.75" customHeight="1">
      <c r="B21" s="143"/>
      <c r="C21" s="143"/>
    </row>
    <row r="22" spans="2:3" ht="33" customHeight="1">
      <c r="B22" s="238" t="s">
        <v>271</v>
      </c>
      <c r="C22" s="239"/>
    </row>
    <row r="23" spans="2:3" ht="15.75" customHeight="1">
      <c r="B23" s="145">
        <v>2020</v>
      </c>
      <c r="C23" s="142">
        <v>17.545999999999999</v>
      </c>
    </row>
    <row r="24" spans="2:3" ht="15.75" customHeight="1">
      <c r="B24" s="145">
        <v>2021</v>
      </c>
      <c r="C24" s="142">
        <v>17.654</v>
      </c>
    </row>
    <row r="25" spans="2:3" ht="15.75" customHeight="1">
      <c r="B25" s="145">
        <v>2022</v>
      </c>
      <c r="C25" s="142">
        <v>16.882999999999999</v>
      </c>
    </row>
    <row r="26" spans="2:3" ht="15.75" customHeight="1">
      <c r="B26" s="145">
        <v>2023</v>
      </c>
      <c r="C26" s="142">
        <v>16.78</v>
      </c>
    </row>
    <row r="27" spans="2:3" ht="15.75" customHeight="1">
      <c r="B27" s="145">
        <v>2024</v>
      </c>
      <c r="C27" s="142">
        <v>17.172000000000001</v>
      </c>
    </row>
  </sheetData>
  <mergeCells count="3">
    <mergeCell ref="B4:C4"/>
    <mergeCell ref="B13:C13"/>
    <mergeCell ref="B22:C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C13"/>
  <sheetViews>
    <sheetView showGridLines="0" zoomScaleNormal="100" workbookViewId="0">
      <selection activeCell="B3" sqref="B3:C3"/>
    </sheetView>
  </sheetViews>
  <sheetFormatPr baseColWidth="10" defaultColWidth="12.5703125" defaultRowHeight="15.75" customHeight="1"/>
  <cols>
    <col min="1" max="1" width="12" customWidth="1"/>
    <col min="2" max="2" width="13.7109375" customWidth="1"/>
    <col min="3" max="3" width="17.42578125" style="30" customWidth="1"/>
  </cols>
  <sheetData>
    <row r="1" spans="1:3" ht="15.75" customHeight="1">
      <c r="A1" s="2"/>
      <c r="B1" s="27"/>
    </row>
    <row r="2" spans="1:3" ht="15.75" customHeight="1">
      <c r="A2" s="1"/>
    </row>
    <row r="3" spans="1:3" ht="34.5" customHeight="1">
      <c r="B3" s="233" t="s">
        <v>272</v>
      </c>
      <c r="C3" s="235"/>
    </row>
    <row r="4" spans="1:3" ht="15.75" customHeight="1">
      <c r="B4" s="75">
        <v>2020</v>
      </c>
      <c r="C4" s="76">
        <v>481344</v>
      </c>
    </row>
    <row r="5" spans="1:3" ht="15.75" customHeight="1">
      <c r="B5" s="75">
        <v>2021</v>
      </c>
      <c r="C5" s="76">
        <v>508359</v>
      </c>
    </row>
    <row r="6" spans="1:3" ht="15.75" customHeight="1">
      <c r="B6" s="75">
        <v>2022</v>
      </c>
      <c r="C6" s="76">
        <v>580468</v>
      </c>
    </row>
    <row r="7" spans="1:3" ht="15.75" customHeight="1">
      <c r="B7" s="75">
        <v>2023</v>
      </c>
      <c r="C7" s="76">
        <v>640856</v>
      </c>
    </row>
    <row r="8" spans="1:3" ht="15.75" customHeight="1">
      <c r="B8" s="75">
        <v>2024</v>
      </c>
      <c r="C8" s="76">
        <v>662701</v>
      </c>
    </row>
    <row r="9" spans="1:3" ht="15.75" customHeight="1">
      <c r="B9" s="70"/>
      <c r="C9" s="73"/>
    </row>
    <row r="10" spans="1:3" ht="15.75" customHeight="1">
      <c r="B10" s="70"/>
      <c r="C10" s="73"/>
    </row>
    <row r="11" spans="1:3" ht="15.75" customHeight="1">
      <c r="B11" s="61"/>
      <c r="C11" s="74"/>
    </row>
    <row r="12" spans="1:3" ht="15.75" customHeight="1">
      <c r="B12" s="61"/>
      <c r="C12" s="74"/>
    </row>
    <row r="13" spans="1:3" ht="15.75" customHeight="1">
      <c r="B13" s="61"/>
      <c r="C13" s="74"/>
    </row>
  </sheetData>
  <mergeCells count="1">
    <mergeCell ref="B3: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A7BC2-AABD-4130-A2BB-D72CDF7CB77F}">
  <ds:schemaRefs>
    <ds:schemaRef ds:uri="c16cb336-8bab-44e3-abdb-1a235abbc4fd"/>
    <ds:schemaRef ds:uri="http://purl.org/dc/terms/"/>
    <ds:schemaRef ds:uri="http://schemas.microsoft.com/office/2006/metadata/properties"/>
    <ds:schemaRef ds:uri="http://schemas.microsoft.com/office/2006/documentManagement/types"/>
    <ds:schemaRef ds:uri="http://schemas.microsoft.com/office/infopath/2007/PartnerControls"/>
    <ds:schemaRef ds:uri="4880f26e-43d7-45dc-b588-b82ad3ecb4a6"/>
    <ds:schemaRef ds:uri="http://purl.org/dc/elements/1.1/"/>
    <ds:schemaRef ds:uri="http://schemas.openxmlformats.org/package/2006/metadata/core-properties"/>
    <ds:schemaRef ds:uri="f0854583-e8b9-4690-a1a2-eb7ab5550522"/>
    <ds:schemaRef ds:uri="http://www.w3.org/XML/1998/namespace"/>
    <ds:schemaRef ds:uri="http://purl.org/dc/dcmitype/"/>
  </ds:schemaRefs>
</ds:datastoreItem>
</file>

<file path=customXml/itemProps2.xml><?xml version="1.0" encoding="utf-8"?>
<ds:datastoreItem xmlns:ds="http://schemas.openxmlformats.org/officeDocument/2006/customXml" ds:itemID="{7086AF57-57B7-4112-B96B-427F69A0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567BF-DCAB-4E9D-A90D-5563A85AE1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Index</vt:lpstr>
      <vt:lpstr>1. Drinking water</vt:lpstr>
      <vt:lpstr>2. Unregulated customers</vt:lpstr>
      <vt:lpstr>3.ECORILES compost tons</vt:lpstr>
      <vt:lpstr>4. National Coverage</vt:lpstr>
      <vt:lpstr>5.Wastewater customers</vt:lpstr>
      <vt:lpstr>6. Number of employees</vt:lpstr>
      <vt:lpstr>7. Billed water</vt:lpstr>
      <vt:lpstr>8.Revenues</vt:lpstr>
      <vt:lpstr>9.Costs</vt:lpstr>
      <vt:lpstr>10.EBITDA</vt:lpstr>
      <vt:lpstr>11.Net income</vt:lpstr>
      <vt:lpstr>12.Investments</vt:lpstr>
      <vt:lpstr>13. Assets</vt:lpstr>
      <vt:lpstr>14.SDG</vt:lpstr>
      <vt:lpstr>15. Operational background</vt:lpstr>
      <vt:lpstr>16.Water cycle</vt:lpstr>
      <vt:lpstr>17. Drinking water production</vt:lpstr>
      <vt:lpstr>18.Pond volumes</vt:lpstr>
      <vt:lpstr>19. Water distribution</vt:lpstr>
      <vt:lpstr>20. Length of collection</vt:lpstr>
      <vt:lpstr>21.Volume of treated water</vt:lpstr>
      <vt:lpstr>22. Accumulated precipitation</vt:lpstr>
      <vt:lpstr>23. River Maipo Mapocho</vt:lpstr>
      <vt:lpstr>24.Composition of shareholders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Ignacio Tomas Ferruz Castellanos</dc:creator>
  <cp:keywords/>
  <dc:description/>
  <cp:lastModifiedBy>Ignacio Ferruz Castellanos</cp:lastModifiedBy>
  <cp:revision/>
  <dcterms:created xsi:type="dcterms:W3CDTF">2024-06-06T13:51:52Z</dcterms:created>
  <dcterms:modified xsi:type="dcterms:W3CDTF">2025-03-31T19:38:54Z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2-Confidencial</vt:lpwstr>
  </property>
</Properties>
</file>